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0730" windowHeight="10980" activeTab="3"/>
  </bookViews>
  <sheets>
    <sheet name="Д2000-.." sheetId="1" r:id="rId1"/>
    <sheet name="Д1998-1999" sheetId="2" r:id="rId2"/>
    <sheet name="М2000-.." sheetId="3" r:id="rId3"/>
    <sheet name="М1998-1999" sheetId="4" r:id="rId4"/>
  </sheets>
  <definedNames/>
  <calcPr fullCalcOnLoad="1"/>
</workbook>
</file>

<file path=xl/sharedStrings.xml><?xml version="1.0" encoding="utf-8"?>
<sst xmlns="http://schemas.openxmlformats.org/spreadsheetml/2006/main" count="257" uniqueCount="133">
  <si>
    <t>Носкова Глафира</t>
  </si>
  <si>
    <t>г.Краснокамск Пермский край СК "Сокол"</t>
  </si>
  <si>
    <t>Александрова Анна</t>
  </si>
  <si>
    <t>г.Березники Пермский край ДЮСШ "Летающий лыжник"</t>
  </si>
  <si>
    <t>Тимофеева Кристина</t>
  </si>
  <si>
    <t>г.Санкт-Петербург СДЮСШОР Выборгского р-на</t>
  </si>
  <si>
    <t>Гречуха Диана</t>
  </si>
  <si>
    <t xml:space="preserve">пос.Сылва Пермский край Пермский р-он ДЮЦ </t>
  </si>
  <si>
    <t>Крючкова Катерина</t>
  </si>
  <si>
    <t>2000  3раз</t>
  </si>
  <si>
    <t>г.Нижний Новгород СДЮСШОР</t>
  </si>
  <si>
    <t xml:space="preserve">Яковлева Лидия </t>
  </si>
  <si>
    <t>2001  3раз</t>
  </si>
  <si>
    <t>Иванова Валерия</t>
  </si>
  <si>
    <t>Пермякова Екатерина</t>
  </si>
  <si>
    <t>2000  2раз</t>
  </si>
  <si>
    <t>Искакова Алина</t>
  </si>
  <si>
    <t>Гуляева Анастасия</t>
  </si>
  <si>
    <t>ИТОГОВЫЕ РЕЗУЛЬТАТЫ ПО СУММЕ ЭТАПОВ</t>
  </si>
  <si>
    <t>1 этап</t>
  </si>
  <si>
    <t>2 этап</t>
  </si>
  <si>
    <t>3 этап</t>
  </si>
  <si>
    <t>4 этап</t>
  </si>
  <si>
    <t>Девочки 2000 г.р. и моложе</t>
  </si>
  <si>
    <t>Всероссийские соревнования по прыжкам на лыжах с трамплина "Рождественское турне 2012"</t>
  </si>
  <si>
    <t>Грушина Дарья</t>
  </si>
  <si>
    <t>1998  1раз</t>
  </si>
  <si>
    <t>Яковлева Мария</t>
  </si>
  <si>
    <t>1999  2раз</t>
  </si>
  <si>
    <t>Александрова Мария</t>
  </si>
  <si>
    <t xml:space="preserve">Соловьева Наталья </t>
  </si>
  <si>
    <t>1998  2раз</t>
  </si>
  <si>
    <t>Белова Кристина</t>
  </si>
  <si>
    <t>пос.Ильинский МУ РФСЦ "Темп"</t>
  </si>
  <si>
    <t>Едомина Елизавета</t>
  </si>
  <si>
    <t>1998  3раз.</t>
  </si>
  <si>
    <t>г.Нижний Тагил ГБОУ СДЮСШОР "Аист"</t>
  </si>
  <si>
    <t>Марамчина Анастасия</t>
  </si>
  <si>
    <t>Тетюева Елена</t>
  </si>
  <si>
    <t>1998  1юн</t>
  </si>
  <si>
    <t>г.Лениногорск РЦФКиЮС МДМСиТ РТ</t>
  </si>
  <si>
    <t>Шишкина Анастасия</t>
  </si>
  <si>
    <t>г.Киров СДЮСШОР №3</t>
  </si>
  <si>
    <t>Жукова Анна</t>
  </si>
  <si>
    <t>1999  1юн</t>
  </si>
  <si>
    <t>г.Магадан ОДЮСШ</t>
  </si>
  <si>
    <t>Калалина Полина</t>
  </si>
  <si>
    <t>Салаева Алёна</t>
  </si>
  <si>
    <t>ИТОГО</t>
  </si>
  <si>
    <t>Девочки 1998-1999 г.р.</t>
  </si>
  <si>
    <t>Юдин Артём</t>
  </si>
  <si>
    <t>Рожнев Никита</t>
  </si>
  <si>
    <t xml:space="preserve">пос.Хохловка Пермский край Пермский р-он ДЮЦ </t>
  </si>
  <si>
    <t>Козлов Михаил</t>
  </si>
  <si>
    <t>Степанов Даниил</t>
  </si>
  <si>
    <t>Марчуков Александр</t>
  </si>
  <si>
    <t>Галиев Нияз</t>
  </si>
  <si>
    <t>2000  1раз</t>
  </si>
  <si>
    <t>Садреев Марс</t>
  </si>
  <si>
    <t>Бобошин Денис</t>
  </si>
  <si>
    <t>г.Пермь  Пермский крайМАОУДОД СДЮШОР "Летающий лыжник"</t>
  </si>
  <si>
    <t>Кокоулин Илья</t>
  </si>
  <si>
    <t>2000  1юн.</t>
  </si>
  <si>
    <t>Логинов Александр</t>
  </si>
  <si>
    <t>Есипов Сергей</t>
  </si>
  <si>
    <t>Колца Василий</t>
  </si>
  <si>
    <t>Попов Даниил</t>
  </si>
  <si>
    <t>Пуртов Михаил</t>
  </si>
  <si>
    <t>2002  3раз</t>
  </si>
  <si>
    <t>Лапшин Дмитрий</t>
  </si>
  <si>
    <t>2000 3раз.</t>
  </si>
  <si>
    <t>Баскаков Илья</t>
  </si>
  <si>
    <t>Егоров Андрей</t>
  </si>
  <si>
    <t>2000 3 раз</t>
  </si>
  <si>
    <t>Меркулов Алексей</t>
  </si>
  <si>
    <t>г.Москва УДО "РГШ - Столица"</t>
  </si>
  <si>
    <t xml:space="preserve">Димитров Роман </t>
  </si>
  <si>
    <t>Мурзин Алексей</t>
  </si>
  <si>
    <t>2001  1юн</t>
  </si>
  <si>
    <t>Нелюбин Иван</t>
  </si>
  <si>
    <t>Гульков Андрей</t>
  </si>
  <si>
    <t>Кучин Юрий</t>
  </si>
  <si>
    <t>Болотный Максим</t>
  </si>
  <si>
    <t>г.Пермь Пермский край МАОУДОД СДЮШОР "Летающий лыжник"</t>
  </si>
  <si>
    <t>Бычков Михаил</t>
  </si>
  <si>
    <t>Багданов Максим</t>
  </si>
  <si>
    <t>Шевченко Даниил</t>
  </si>
  <si>
    <t>Афонин Олег</t>
  </si>
  <si>
    <t xml:space="preserve"> </t>
  </si>
  <si>
    <t>Дятловский Денис</t>
  </si>
  <si>
    <t>Пуртц Руслан</t>
  </si>
  <si>
    <t>2002  1юн.</t>
  </si>
  <si>
    <t>Ходыкин Дмитрий</t>
  </si>
  <si>
    <t>Дедушков Илья</t>
  </si>
  <si>
    <t>Дылдин Никита</t>
  </si>
  <si>
    <t>Мальчики 1998-1999 г.р.</t>
  </si>
  <si>
    <t>Мальчики 2000 г.р. и моложе</t>
  </si>
  <si>
    <t>Генералов Илья</t>
  </si>
  <si>
    <t>Ронжин Семен</t>
  </si>
  <si>
    <t>г.Лысьва Пермский край МБОУ ДОД ДЮСШ</t>
  </si>
  <si>
    <t>Шевченко Никита</t>
  </si>
  <si>
    <t>1999  3раз.</t>
  </si>
  <si>
    <t>Джафаров Захир</t>
  </si>
  <si>
    <t>Вторушин Павел</t>
  </si>
  <si>
    <t>Батманов Виталий</t>
  </si>
  <si>
    <t>Куранов Вячеслав</t>
  </si>
  <si>
    <t>Котик Кирилл</t>
  </si>
  <si>
    <t>Максимочкин Максим</t>
  </si>
  <si>
    <t>1999  1раз</t>
  </si>
  <si>
    <t>Мазунин Валерий</t>
  </si>
  <si>
    <t>1998  кмс</t>
  </si>
  <si>
    <t>Чижов Федор</t>
  </si>
  <si>
    <t>Лаптев Владислав</t>
  </si>
  <si>
    <t>Палкин Александр</t>
  </si>
  <si>
    <t xml:space="preserve">Титов Дмитрий </t>
  </si>
  <si>
    <t>Сергеев Максим</t>
  </si>
  <si>
    <t>Ознобихин Николай</t>
  </si>
  <si>
    <t>Габов Никита</t>
  </si>
  <si>
    <t>1998  2юн</t>
  </si>
  <si>
    <t>Лямин Максим</t>
  </si>
  <si>
    <t>Курбатов Максим</t>
  </si>
  <si>
    <t>Базанов Никита</t>
  </si>
  <si>
    <t>Мартынов Кирилл</t>
  </si>
  <si>
    <t>Фесенко Никита</t>
  </si>
  <si>
    <t>Шляпников Сергей</t>
  </si>
  <si>
    <t>Батуев Алексей</t>
  </si>
  <si>
    <t>Варварин Евгений</t>
  </si>
  <si>
    <t>Ходырев Валентин</t>
  </si>
  <si>
    <t>Власов Степан</t>
  </si>
  <si>
    <t>Конев Денис</t>
  </si>
  <si>
    <t>Галкин Максим</t>
  </si>
  <si>
    <t>Будин Матвей</t>
  </si>
  <si>
    <t>Соромотин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</si>
</sst>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36</xdr:row>
      <xdr:rowOff>152400</xdr:rowOff>
    </xdr:from>
    <xdr:to>
      <xdr:col>2</xdr:col>
      <xdr:colOff>609600</xdr:colOff>
      <xdr:row>43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048375"/>
          <a:ext cx="1371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38</xdr:row>
      <xdr:rowOff>85725</xdr:rowOff>
    </xdr:from>
    <xdr:to>
      <xdr:col>4</xdr:col>
      <xdr:colOff>85725</xdr:colOff>
      <xdr:row>43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6305550"/>
          <a:ext cx="2667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36</xdr:row>
      <xdr:rowOff>19050</xdr:rowOff>
    </xdr:from>
    <xdr:to>
      <xdr:col>7</xdr:col>
      <xdr:colOff>9525</xdr:colOff>
      <xdr:row>45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5915025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44</xdr:row>
      <xdr:rowOff>161925</xdr:rowOff>
    </xdr:from>
    <xdr:to>
      <xdr:col>3</xdr:col>
      <xdr:colOff>657225</xdr:colOff>
      <xdr:row>44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353300"/>
          <a:ext cx="3486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37</xdr:row>
      <xdr:rowOff>152400</xdr:rowOff>
    </xdr:from>
    <xdr:to>
      <xdr:col>11</xdr:col>
      <xdr:colOff>600075</xdr:colOff>
      <xdr:row>43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6210300"/>
          <a:ext cx="2971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42</xdr:row>
      <xdr:rowOff>152400</xdr:rowOff>
    </xdr:from>
    <xdr:to>
      <xdr:col>1</xdr:col>
      <xdr:colOff>1143000</xdr:colOff>
      <xdr:row>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19925"/>
          <a:ext cx="1371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43</xdr:row>
      <xdr:rowOff>123825</xdr:rowOff>
    </xdr:from>
    <xdr:to>
      <xdr:col>2</xdr:col>
      <xdr:colOff>142875</xdr:colOff>
      <xdr:row>48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7153275"/>
          <a:ext cx="2667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42</xdr:row>
      <xdr:rowOff>9525</xdr:rowOff>
    </xdr:from>
    <xdr:to>
      <xdr:col>4</xdr:col>
      <xdr:colOff>495300</xdr:colOff>
      <xdr:row>52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6877050"/>
          <a:ext cx="1409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50</xdr:row>
      <xdr:rowOff>161925</xdr:rowOff>
    </xdr:from>
    <xdr:to>
      <xdr:col>3</xdr:col>
      <xdr:colOff>647700</xdr:colOff>
      <xdr:row>50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8324850"/>
          <a:ext cx="549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43</xdr:row>
      <xdr:rowOff>152400</xdr:rowOff>
    </xdr:from>
    <xdr:to>
      <xdr:col>9</xdr:col>
      <xdr:colOff>238125</xdr:colOff>
      <xdr:row>49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7181850"/>
          <a:ext cx="2971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104</xdr:row>
      <xdr:rowOff>152400</xdr:rowOff>
    </xdr:from>
    <xdr:to>
      <xdr:col>1</xdr:col>
      <xdr:colOff>790575</xdr:colOff>
      <xdr:row>111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059275"/>
          <a:ext cx="1352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105</xdr:row>
      <xdr:rowOff>152400</xdr:rowOff>
    </xdr:from>
    <xdr:to>
      <xdr:col>2</xdr:col>
      <xdr:colOff>295275</xdr:colOff>
      <xdr:row>110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7221200"/>
          <a:ext cx="2667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104</xdr:row>
      <xdr:rowOff>57150</xdr:rowOff>
    </xdr:from>
    <xdr:to>
      <xdr:col>5</xdr:col>
      <xdr:colOff>152400</xdr:colOff>
      <xdr:row>113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6964025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112</xdr:row>
      <xdr:rowOff>161925</xdr:rowOff>
    </xdr:from>
    <xdr:to>
      <xdr:col>3</xdr:col>
      <xdr:colOff>647700</xdr:colOff>
      <xdr:row>112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8364200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106</xdr:row>
      <xdr:rowOff>47625</xdr:rowOff>
    </xdr:from>
    <xdr:to>
      <xdr:col>10</xdr:col>
      <xdr:colOff>676275</xdr:colOff>
      <xdr:row>111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17278350"/>
          <a:ext cx="3790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98</xdr:row>
      <xdr:rowOff>152400</xdr:rowOff>
    </xdr:from>
    <xdr:to>
      <xdr:col>1</xdr:col>
      <xdr:colOff>800100</xdr:colOff>
      <xdr:row>105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087725"/>
          <a:ext cx="1362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99</xdr:row>
      <xdr:rowOff>152400</xdr:rowOff>
    </xdr:from>
    <xdr:to>
      <xdr:col>2</xdr:col>
      <xdr:colOff>371475</xdr:colOff>
      <xdr:row>104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6249650"/>
          <a:ext cx="2667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97</xdr:row>
      <xdr:rowOff>200025</xdr:rowOff>
    </xdr:from>
    <xdr:to>
      <xdr:col>4</xdr:col>
      <xdr:colOff>371475</xdr:colOff>
      <xdr:row>107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5906750"/>
          <a:ext cx="1409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106</xdr:row>
      <xdr:rowOff>161925</xdr:rowOff>
    </xdr:from>
    <xdr:to>
      <xdr:col>3</xdr:col>
      <xdr:colOff>609600</xdr:colOff>
      <xdr:row>106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7392650"/>
          <a:ext cx="567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99</xdr:row>
      <xdr:rowOff>123825</xdr:rowOff>
    </xdr:from>
    <xdr:to>
      <xdr:col>9</xdr:col>
      <xdr:colOff>647700</xdr:colOff>
      <xdr:row>105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6221075"/>
          <a:ext cx="3114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workbookViewId="0" topLeftCell="A1">
      <selection activeCell="A36" sqref="A36:IV46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28.125" style="0" customWidth="1"/>
    <col min="4" max="4" width="16.125" style="0" customWidth="1"/>
  </cols>
  <sheetData>
    <row r="2" s="9" customFormat="1" ht="12.75">
      <c r="A2" s="9" t="s">
        <v>18</v>
      </c>
    </row>
    <row r="3" ht="12.75">
      <c r="A3" s="9" t="s">
        <v>23</v>
      </c>
    </row>
    <row r="4" spans="1:9" ht="12.75">
      <c r="A4" s="6"/>
      <c r="B4" s="6"/>
      <c r="C4" s="6"/>
      <c r="D4" s="6"/>
      <c r="E4" s="7" t="s">
        <v>19</v>
      </c>
      <c r="F4" s="6" t="s">
        <v>20</v>
      </c>
      <c r="G4" s="6" t="s">
        <v>21</v>
      </c>
      <c r="H4" s="6" t="s">
        <v>22</v>
      </c>
      <c r="I4" s="7"/>
    </row>
    <row r="5" spans="1:9" ht="12.75">
      <c r="A5">
        <v>1</v>
      </c>
      <c r="B5">
        <v>43</v>
      </c>
      <c r="C5" s="1" t="s">
        <v>0</v>
      </c>
      <c r="D5" s="2">
        <v>2000</v>
      </c>
      <c r="E5" s="8">
        <v>1</v>
      </c>
      <c r="F5">
        <v>1</v>
      </c>
      <c r="I5" s="8"/>
    </row>
    <row r="6" spans="3:9" ht="12.75">
      <c r="C6" s="1" t="s">
        <v>1</v>
      </c>
      <c r="D6" s="2"/>
      <c r="E6" s="8">
        <v>186.4</v>
      </c>
      <c r="F6" s="5">
        <v>167</v>
      </c>
      <c r="I6" s="8">
        <f>SUM(E6:H6)</f>
        <v>353.4</v>
      </c>
    </row>
    <row r="7" spans="3:9" ht="12.75">
      <c r="C7" s="1"/>
      <c r="D7" s="2"/>
      <c r="E7" s="8"/>
      <c r="I7" s="8"/>
    </row>
    <row r="8" spans="1:9" ht="12.75">
      <c r="A8">
        <v>2</v>
      </c>
      <c r="B8">
        <v>38</v>
      </c>
      <c r="C8" s="1" t="s">
        <v>2</v>
      </c>
      <c r="D8" s="2">
        <v>2001</v>
      </c>
      <c r="E8" s="8">
        <v>2</v>
      </c>
      <c r="F8">
        <v>2</v>
      </c>
      <c r="I8" s="8"/>
    </row>
    <row r="9" spans="3:9" ht="12.75">
      <c r="C9" s="1" t="s">
        <v>3</v>
      </c>
      <c r="D9" s="2"/>
      <c r="E9" s="8">
        <v>169.4</v>
      </c>
      <c r="F9" s="5">
        <v>148.7</v>
      </c>
      <c r="I9" s="8">
        <f>SUM(E9:H9)</f>
        <v>318.1</v>
      </c>
    </row>
    <row r="10" spans="3:9" ht="12.75">
      <c r="C10" s="1"/>
      <c r="D10" s="2"/>
      <c r="E10" s="8"/>
      <c r="I10" s="8"/>
    </row>
    <row r="11" spans="1:9" ht="12.75">
      <c r="A11">
        <v>3</v>
      </c>
      <c r="B11">
        <v>35</v>
      </c>
      <c r="C11" s="1" t="s">
        <v>4</v>
      </c>
      <c r="D11" s="2">
        <v>2000</v>
      </c>
      <c r="E11" s="8">
        <v>3</v>
      </c>
      <c r="F11">
        <v>3</v>
      </c>
      <c r="I11" s="8"/>
    </row>
    <row r="12" spans="3:9" ht="12.75">
      <c r="C12" s="1" t="s">
        <v>5</v>
      </c>
      <c r="D12" s="2"/>
      <c r="E12" s="8">
        <v>155.5</v>
      </c>
      <c r="F12" s="5">
        <v>155.1</v>
      </c>
      <c r="I12" s="8">
        <f>SUM(E12:H12)</f>
        <v>310.6</v>
      </c>
    </row>
    <row r="13" spans="3:9" ht="12.75">
      <c r="C13" s="1"/>
      <c r="D13" s="2"/>
      <c r="E13" s="8"/>
      <c r="I13" s="8"/>
    </row>
    <row r="14" spans="1:9" ht="12.75">
      <c r="A14">
        <v>4</v>
      </c>
      <c r="B14">
        <v>42</v>
      </c>
      <c r="C14" s="1" t="s">
        <v>6</v>
      </c>
      <c r="D14" s="2">
        <v>2000</v>
      </c>
      <c r="E14" s="8">
        <v>4</v>
      </c>
      <c r="F14">
        <v>4</v>
      </c>
      <c r="I14" s="8"/>
    </row>
    <row r="15" spans="3:9" ht="12.75">
      <c r="C15" s="1" t="s">
        <v>7</v>
      </c>
      <c r="D15" s="2"/>
      <c r="E15" s="8">
        <v>154.4</v>
      </c>
      <c r="F15" s="5">
        <v>147</v>
      </c>
      <c r="I15" s="8">
        <f>SUM(E15:H15)</f>
        <v>301.4</v>
      </c>
    </row>
    <row r="16" spans="3:9" ht="12.75">
      <c r="C16" s="1"/>
      <c r="D16" s="2"/>
      <c r="E16" s="8"/>
      <c r="I16" s="8"/>
    </row>
    <row r="17" spans="1:9" ht="12.75">
      <c r="A17">
        <v>5</v>
      </c>
      <c r="B17">
        <v>36</v>
      </c>
      <c r="C17" s="1" t="s">
        <v>11</v>
      </c>
      <c r="D17" s="2" t="s">
        <v>12</v>
      </c>
      <c r="E17" s="8">
        <v>6</v>
      </c>
      <c r="F17">
        <v>5</v>
      </c>
      <c r="I17" s="8"/>
    </row>
    <row r="18" spans="3:9" ht="12.75">
      <c r="C18" s="1" t="s">
        <v>5</v>
      </c>
      <c r="D18" s="2"/>
      <c r="E18" s="8">
        <v>140.5</v>
      </c>
      <c r="F18" s="5">
        <v>135.5</v>
      </c>
      <c r="I18" s="8">
        <f>SUM(E18:H18)</f>
        <v>276</v>
      </c>
    </row>
    <row r="19" spans="3:9" ht="12.75">
      <c r="C19" s="1"/>
      <c r="D19" s="2"/>
      <c r="E19" s="8"/>
      <c r="I19" s="8"/>
    </row>
    <row r="20" spans="1:9" ht="12.75">
      <c r="A20">
        <v>6</v>
      </c>
      <c r="B20">
        <v>39</v>
      </c>
      <c r="C20" s="1" t="s">
        <v>13</v>
      </c>
      <c r="D20" s="2" t="s">
        <v>9</v>
      </c>
      <c r="E20" s="8">
        <v>7</v>
      </c>
      <c r="F20">
        <v>6</v>
      </c>
      <c r="I20" s="8"/>
    </row>
    <row r="21" spans="3:9" ht="12.75">
      <c r="C21" s="1" t="s">
        <v>5</v>
      </c>
      <c r="D21" s="2"/>
      <c r="E21" s="8">
        <v>136.1</v>
      </c>
      <c r="F21" s="5">
        <v>126.4</v>
      </c>
      <c r="I21" s="8">
        <f>SUM(E21:H21)</f>
        <v>262.5</v>
      </c>
    </row>
    <row r="22" spans="3:9" ht="12.75">
      <c r="C22" s="1"/>
      <c r="D22" s="2"/>
      <c r="E22" s="8"/>
      <c r="F22" s="5"/>
      <c r="I22" s="8"/>
    </row>
    <row r="23" spans="1:9" ht="12.75">
      <c r="A23">
        <v>7</v>
      </c>
      <c r="B23">
        <v>40</v>
      </c>
      <c r="C23" s="1" t="s">
        <v>8</v>
      </c>
      <c r="D23" s="2" t="s">
        <v>9</v>
      </c>
      <c r="E23" s="8">
        <v>5</v>
      </c>
      <c r="F23">
        <v>7</v>
      </c>
      <c r="I23" s="8"/>
    </row>
    <row r="24" spans="3:9" ht="12.75">
      <c r="C24" s="1" t="s">
        <v>10</v>
      </c>
      <c r="D24" s="2"/>
      <c r="E24" s="8">
        <v>149.6</v>
      </c>
      <c r="F24" s="5">
        <v>107.5</v>
      </c>
      <c r="I24" s="8">
        <f>SUM(E24:H24)</f>
        <v>257.1</v>
      </c>
    </row>
    <row r="25" spans="3:9" ht="12.75">
      <c r="C25" s="1"/>
      <c r="D25" s="2"/>
      <c r="E25" s="8"/>
      <c r="I25" s="8"/>
    </row>
    <row r="26" spans="1:9" ht="12.75">
      <c r="A26">
        <v>8</v>
      </c>
      <c r="B26">
        <v>41</v>
      </c>
      <c r="C26" s="1" t="s">
        <v>14</v>
      </c>
      <c r="D26" s="2" t="s">
        <v>15</v>
      </c>
      <c r="E26" s="8">
        <v>8</v>
      </c>
      <c r="F26">
        <v>8</v>
      </c>
      <c r="I26" s="8"/>
    </row>
    <row r="27" spans="3:9" ht="12.75">
      <c r="C27" s="1" t="s">
        <v>5</v>
      </c>
      <c r="D27" s="2"/>
      <c r="E27" s="8">
        <v>124.9</v>
      </c>
      <c r="F27" s="5">
        <v>110.2</v>
      </c>
      <c r="I27" s="8">
        <f>SUM(E27:H27)</f>
        <v>235.10000000000002</v>
      </c>
    </row>
    <row r="28" spans="3:9" ht="12.75">
      <c r="C28" s="1"/>
      <c r="D28" s="2"/>
      <c r="E28" s="8"/>
      <c r="I28" s="8"/>
    </row>
    <row r="29" spans="1:9" ht="12.75">
      <c r="A29">
        <v>9</v>
      </c>
      <c r="B29">
        <v>34</v>
      </c>
      <c r="C29" s="1" t="s">
        <v>16</v>
      </c>
      <c r="D29" s="2">
        <v>2000</v>
      </c>
      <c r="E29" s="8">
        <v>9</v>
      </c>
      <c r="F29">
        <v>9</v>
      </c>
      <c r="I29" s="8"/>
    </row>
    <row r="30" spans="3:9" ht="12.75">
      <c r="C30" s="1" t="s">
        <v>3</v>
      </c>
      <c r="D30" s="2"/>
      <c r="E30" s="8">
        <v>91.2</v>
      </c>
      <c r="F30" s="5">
        <v>39</v>
      </c>
      <c r="I30" s="8">
        <f>SUM(E30:H30)</f>
        <v>130.2</v>
      </c>
    </row>
    <row r="31" spans="3:9" ht="12.75">
      <c r="C31" s="1"/>
      <c r="D31" s="2"/>
      <c r="E31" s="8"/>
      <c r="I31" s="8"/>
    </row>
    <row r="32" spans="1:9" ht="12.75">
      <c r="A32">
        <v>10</v>
      </c>
      <c r="B32">
        <v>37</v>
      </c>
      <c r="C32" s="1" t="s">
        <v>17</v>
      </c>
      <c r="D32" s="2">
        <v>2001</v>
      </c>
      <c r="E32" s="8">
        <v>10</v>
      </c>
      <c r="F32">
        <v>10</v>
      </c>
      <c r="I32" s="8"/>
    </row>
    <row r="33" spans="3:9" ht="12.75">
      <c r="C33" s="1" t="s">
        <v>1</v>
      </c>
      <c r="D33" s="2"/>
      <c r="E33" s="8">
        <v>-72</v>
      </c>
      <c r="F33" s="5">
        <v>-100</v>
      </c>
      <c r="I33" s="8">
        <f>SUM(E33:H33)</f>
        <v>-172</v>
      </c>
    </row>
    <row r="36" ht="18">
      <c r="A36" s="11" t="s">
        <v>24</v>
      </c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7" spans="1:5" ht="12.75">
      <c r="A47" s="3"/>
      <c r="B47" s="3"/>
      <c r="C47" s="3"/>
      <c r="D47" s="4"/>
      <c r="E47" s="5"/>
    </row>
    <row r="48" spans="1:5" ht="12.75">
      <c r="A48" s="3"/>
      <c r="B48" s="3"/>
      <c r="C48" s="3"/>
      <c r="D48" s="4"/>
      <c r="E48" s="5"/>
    </row>
    <row r="49" spans="1:5" ht="12.75">
      <c r="A49" s="3"/>
      <c r="B49" s="3"/>
      <c r="C49" s="3"/>
      <c r="D49" s="4"/>
      <c r="E49" s="5"/>
    </row>
    <row r="50" spans="1:5" ht="12.75">
      <c r="A50" s="3"/>
      <c r="B50" s="3"/>
      <c r="C50" s="3"/>
      <c r="D50" s="4"/>
      <c r="E50" s="5"/>
    </row>
    <row r="51" spans="1:5" ht="12.75">
      <c r="A51" s="3"/>
      <c r="B51" s="3"/>
      <c r="C51" s="3"/>
      <c r="D51" s="4"/>
      <c r="E51" s="5"/>
    </row>
    <row r="52" spans="1:5" ht="12.75">
      <c r="A52" s="3"/>
      <c r="B52" s="3"/>
      <c r="C52" s="3"/>
      <c r="D52" s="4"/>
      <c r="E52" s="5"/>
    </row>
    <row r="53" spans="1:5" ht="12.75">
      <c r="A53" s="3"/>
      <c r="B53" s="3"/>
      <c r="C53" s="3"/>
      <c r="D53" s="4"/>
      <c r="E53" s="5"/>
    </row>
    <row r="54" spans="1:5" ht="12.75">
      <c r="A54" s="3"/>
      <c r="B54" s="3"/>
      <c r="C54" s="3"/>
      <c r="D54" s="4"/>
      <c r="E54" s="5"/>
    </row>
    <row r="55" spans="1:5" ht="12.75">
      <c r="A55" s="3"/>
      <c r="B55" s="3"/>
      <c r="C55" s="3"/>
      <c r="D55" s="4"/>
      <c r="E55" s="5"/>
    </row>
    <row r="56" spans="1:5" ht="12.75">
      <c r="A56" s="3"/>
      <c r="B56" s="3"/>
      <c r="C56" s="3"/>
      <c r="D56" s="4"/>
      <c r="E56" s="5"/>
    </row>
    <row r="57" spans="1:5" ht="12.75">
      <c r="A57" s="3"/>
      <c r="B57" s="3"/>
      <c r="C57" s="3"/>
      <c r="D57" s="4"/>
      <c r="E57" s="5"/>
    </row>
    <row r="58" spans="1:5" ht="12.75">
      <c r="A58" s="3"/>
      <c r="B58" s="3"/>
      <c r="C58" s="3"/>
      <c r="D58" s="4"/>
      <c r="E58" s="5"/>
    </row>
    <row r="59" spans="1:5" ht="12.75">
      <c r="A59" s="3"/>
      <c r="B59" s="3"/>
      <c r="C59" s="3"/>
      <c r="D59" s="4"/>
      <c r="E59" s="5"/>
    </row>
    <row r="60" spans="1:5" ht="12.75">
      <c r="A60" s="3"/>
      <c r="B60" s="3"/>
      <c r="C60" s="3"/>
      <c r="D60" s="4"/>
      <c r="E60" s="5"/>
    </row>
    <row r="61" spans="1:5" ht="12.75">
      <c r="A61" s="3"/>
      <c r="B61" s="3"/>
      <c r="C61" s="3"/>
      <c r="D61" s="4"/>
      <c r="E61" s="5"/>
    </row>
    <row r="62" spans="1:5" ht="12.75">
      <c r="A62" s="3"/>
      <c r="B62" s="3"/>
      <c r="C62" s="3"/>
      <c r="D62" s="4"/>
      <c r="E62" s="5"/>
    </row>
    <row r="63" spans="1:5" ht="12.75">
      <c r="A63" s="3"/>
      <c r="B63" s="3"/>
      <c r="C63" s="3"/>
      <c r="D63" s="4"/>
      <c r="E63" s="5"/>
    </row>
    <row r="64" spans="1:5" ht="12.75">
      <c r="A64" s="3"/>
      <c r="B64" s="3"/>
      <c r="C64" s="3"/>
      <c r="D64" s="4"/>
      <c r="E6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5"/>
  <sheetViews>
    <sheetView workbookViewId="0" topLeftCell="A1">
      <selection activeCell="A4" sqref="A2:IV4"/>
    </sheetView>
  </sheetViews>
  <sheetFormatPr defaultColWidth="9.00390625" defaultRowHeight="12.75"/>
  <cols>
    <col min="1" max="1" width="4.75390625" style="0" customWidth="1"/>
    <col min="2" max="2" width="50.875" style="0" bestFit="1" customWidth="1"/>
    <col min="3" max="3" width="10.75390625" style="0" customWidth="1"/>
  </cols>
  <sheetData>
    <row r="2" s="9" customFormat="1" ht="12.75">
      <c r="A2" s="9" t="s">
        <v>18</v>
      </c>
    </row>
    <row r="3" ht="12.75">
      <c r="A3" s="9" t="s">
        <v>49</v>
      </c>
    </row>
    <row r="4" spans="1:8" ht="12.75">
      <c r="A4" s="6"/>
      <c r="B4" s="6"/>
      <c r="C4" s="6"/>
      <c r="D4" s="7" t="s">
        <v>19</v>
      </c>
      <c r="E4" s="6" t="s">
        <v>20</v>
      </c>
      <c r="F4" s="6" t="s">
        <v>21</v>
      </c>
      <c r="G4" s="6" t="s">
        <v>22</v>
      </c>
      <c r="H4" s="7" t="s">
        <v>48</v>
      </c>
    </row>
    <row r="5" spans="1:8" ht="12.75">
      <c r="A5">
        <v>1</v>
      </c>
      <c r="B5" t="s">
        <v>25</v>
      </c>
      <c r="C5" t="s">
        <v>26</v>
      </c>
      <c r="D5" s="8">
        <v>1</v>
      </c>
      <c r="E5">
        <v>1</v>
      </c>
      <c r="H5" s="8"/>
    </row>
    <row r="6" spans="2:8" ht="12.75">
      <c r="B6" t="s">
        <v>5</v>
      </c>
      <c r="D6" s="8">
        <v>201</v>
      </c>
      <c r="E6" s="5">
        <v>194.4</v>
      </c>
      <c r="H6" s="8">
        <f>SUM(D6:G6)</f>
        <v>395.4</v>
      </c>
    </row>
    <row r="7" spans="4:8" ht="12.75">
      <c r="D7" s="8"/>
      <c r="H7" s="8"/>
    </row>
    <row r="8" spans="1:8" ht="12.75">
      <c r="A8">
        <v>2</v>
      </c>
      <c r="B8" t="s">
        <v>29</v>
      </c>
      <c r="C8">
        <v>1998</v>
      </c>
      <c r="D8" s="8">
        <v>3</v>
      </c>
      <c r="E8" s="12">
        <v>2</v>
      </c>
      <c r="H8" s="8"/>
    </row>
    <row r="9" spans="2:8" ht="12.75">
      <c r="B9" t="s">
        <v>3</v>
      </c>
      <c r="D9" s="8">
        <v>184</v>
      </c>
      <c r="E9" s="5">
        <v>188.7</v>
      </c>
      <c r="H9" s="8">
        <f>SUM(D9:G9)</f>
        <v>372.7</v>
      </c>
    </row>
    <row r="10" spans="4:8" ht="12.75">
      <c r="D10" s="8"/>
      <c r="E10" s="5"/>
      <c r="H10" s="8"/>
    </row>
    <row r="11" spans="1:8" ht="12.75">
      <c r="A11">
        <v>3</v>
      </c>
      <c r="B11" t="s">
        <v>27</v>
      </c>
      <c r="C11" t="s">
        <v>28</v>
      </c>
      <c r="D11" s="8">
        <v>2</v>
      </c>
      <c r="E11">
        <v>4</v>
      </c>
      <c r="H11" s="8"/>
    </row>
    <row r="12" spans="2:8" ht="12.75">
      <c r="B12" t="s">
        <v>5</v>
      </c>
      <c r="D12" s="8">
        <v>188.4</v>
      </c>
      <c r="E12" s="5">
        <v>181.6</v>
      </c>
      <c r="H12" s="8">
        <f>SUM(D12:G12)</f>
        <v>370</v>
      </c>
    </row>
    <row r="13" spans="4:8" ht="12.75">
      <c r="D13" s="8"/>
      <c r="H13" s="8"/>
    </row>
    <row r="14" spans="1:8" ht="12.75">
      <c r="A14">
        <v>4</v>
      </c>
      <c r="B14" t="s">
        <v>30</v>
      </c>
      <c r="C14" t="s">
        <v>31</v>
      </c>
      <c r="D14" s="8">
        <v>4</v>
      </c>
      <c r="E14">
        <v>3</v>
      </c>
      <c r="H14" s="8"/>
    </row>
    <row r="15" spans="2:8" ht="12.75">
      <c r="B15" t="s">
        <v>10</v>
      </c>
      <c r="D15" s="8">
        <v>181.6</v>
      </c>
      <c r="E15" s="5">
        <v>182.8</v>
      </c>
      <c r="H15" s="8">
        <f>SUM(D15:G15)</f>
        <v>364.4</v>
      </c>
    </row>
    <row r="16" spans="4:8" ht="12.75">
      <c r="D16" s="8"/>
      <c r="H16" s="8"/>
    </row>
    <row r="17" spans="1:8" ht="12.75">
      <c r="A17">
        <v>5</v>
      </c>
      <c r="B17" t="s">
        <v>32</v>
      </c>
      <c r="C17">
        <v>1998</v>
      </c>
      <c r="D17" s="8">
        <v>5</v>
      </c>
      <c r="E17" s="12">
        <v>5</v>
      </c>
      <c r="H17" s="8"/>
    </row>
    <row r="18" spans="2:8" ht="12.75">
      <c r="B18" t="s">
        <v>33</v>
      </c>
      <c r="D18" s="8">
        <v>178.1</v>
      </c>
      <c r="E18" s="5">
        <v>160.2</v>
      </c>
      <c r="H18" s="8">
        <f>SUM(D18:G18)</f>
        <v>338.29999999999995</v>
      </c>
    </row>
    <row r="19" spans="4:8" ht="12.75">
      <c r="D19" s="8"/>
      <c r="H19" s="8"/>
    </row>
    <row r="20" spans="1:8" ht="12.75">
      <c r="A20">
        <v>6</v>
      </c>
      <c r="B20" t="s">
        <v>34</v>
      </c>
      <c r="C20" t="s">
        <v>35</v>
      </c>
      <c r="D20" s="8">
        <v>6</v>
      </c>
      <c r="E20">
        <v>7</v>
      </c>
      <c r="H20" s="8"/>
    </row>
    <row r="21" spans="2:8" ht="12.75">
      <c r="B21" t="s">
        <v>36</v>
      </c>
      <c r="D21" s="8">
        <v>175.2</v>
      </c>
      <c r="E21" s="5">
        <v>150.7</v>
      </c>
      <c r="H21" s="8">
        <f>SUM(D21:G21)</f>
        <v>325.9</v>
      </c>
    </row>
    <row r="22" spans="4:8" ht="12.75">
      <c r="D22" s="8"/>
      <c r="H22" s="8"/>
    </row>
    <row r="23" spans="1:8" ht="12.75">
      <c r="A23">
        <v>7</v>
      </c>
      <c r="B23" t="s">
        <v>38</v>
      </c>
      <c r="C23" t="s">
        <v>39</v>
      </c>
      <c r="D23" s="8">
        <v>8</v>
      </c>
      <c r="E23">
        <v>6</v>
      </c>
      <c r="H23" s="8"/>
    </row>
    <row r="24" spans="2:8" ht="12.75">
      <c r="B24" t="s">
        <v>40</v>
      </c>
      <c r="D24" s="8">
        <v>163.1</v>
      </c>
      <c r="E24" s="5">
        <v>160</v>
      </c>
      <c r="H24" s="8">
        <f>SUM(D24:G24)</f>
        <v>323.1</v>
      </c>
    </row>
    <row r="25" spans="4:8" ht="12.75">
      <c r="D25" s="8"/>
      <c r="H25" s="8"/>
    </row>
    <row r="26" spans="1:8" ht="12.75">
      <c r="A26">
        <v>8</v>
      </c>
      <c r="B26" t="s">
        <v>37</v>
      </c>
      <c r="C26" t="s">
        <v>31</v>
      </c>
      <c r="D26" s="8">
        <v>7</v>
      </c>
      <c r="E26">
        <v>9</v>
      </c>
      <c r="H26" s="8"/>
    </row>
    <row r="27" spans="2:8" ht="12.75">
      <c r="B27" t="s">
        <v>10</v>
      </c>
      <c r="D27" s="8">
        <v>165</v>
      </c>
      <c r="E27" s="5">
        <v>146.5</v>
      </c>
      <c r="H27" s="8">
        <f>SUM(D27:G27)</f>
        <v>311.5</v>
      </c>
    </row>
    <row r="28" spans="4:8" ht="12.75">
      <c r="D28" s="8"/>
      <c r="H28" s="8"/>
    </row>
    <row r="29" spans="1:8" ht="12.75">
      <c r="A29">
        <v>9</v>
      </c>
      <c r="B29" t="s">
        <v>41</v>
      </c>
      <c r="C29" t="s">
        <v>35</v>
      </c>
      <c r="D29" s="8">
        <v>9</v>
      </c>
      <c r="E29">
        <v>8</v>
      </c>
      <c r="H29" s="8"/>
    </row>
    <row r="30" spans="2:8" ht="12.75">
      <c r="B30" t="s">
        <v>42</v>
      </c>
      <c r="D30" s="8">
        <v>160.7</v>
      </c>
      <c r="E30" s="5">
        <v>147.7</v>
      </c>
      <c r="H30" s="8">
        <f>SUM(D30:G30)</f>
        <v>308.4</v>
      </c>
    </row>
    <row r="31" spans="4:8" ht="12.75">
      <c r="D31" s="8"/>
      <c r="H31" s="8"/>
    </row>
    <row r="32" spans="1:8" ht="12.75">
      <c r="A32">
        <v>10</v>
      </c>
      <c r="B32" t="s">
        <v>43</v>
      </c>
      <c r="C32" t="s">
        <v>44</v>
      </c>
      <c r="D32" s="8">
        <v>10</v>
      </c>
      <c r="E32">
        <v>10</v>
      </c>
      <c r="H32" s="8"/>
    </row>
    <row r="33" spans="2:8" ht="12.75">
      <c r="B33" t="s">
        <v>45</v>
      </c>
      <c r="D33" s="8">
        <v>151.5</v>
      </c>
      <c r="E33" s="5">
        <v>107.5</v>
      </c>
      <c r="H33" s="8">
        <f>SUM(D33:G33)</f>
        <v>259</v>
      </c>
    </row>
    <row r="34" spans="4:8" ht="12.75">
      <c r="D34" s="8"/>
      <c r="H34" s="8"/>
    </row>
    <row r="35" spans="1:8" ht="12.75">
      <c r="A35">
        <v>11</v>
      </c>
      <c r="B35" t="s">
        <v>46</v>
      </c>
      <c r="C35" t="s">
        <v>35</v>
      </c>
      <c r="D35" s="8">
        <v>11</v>
      </c>
      <c r="E35">
        <v>11</v>
      </c>
      <c r="H35" s="8"/>
    </row>
    <row r="36" spans="2:8" ht="12.75">
      <c r="B36" t="s">
        <v>10</v>
      </c>
      <c r="D36" s="8">
        <v>121.7</v>
      </c>
      <c r="E36" s="5">
        <v>118.3</v>
      </c>
      <c r="H36" s="8">
        <f>SUM(D36:G36)</f>
        <v>240</v>
      </c>
    </row>
    <row r="37" spans="4:8" ht="12.75">
      <c r="D37" s="8"/>
      <c r="H37" s="8"/>
    </row>
    <row r="38" spans="1:8" ht="12.75">
      <c r="A38">
        <v>12</v>
      </c>
      <c r="B38" t="s">
        <v>47</v>
      </c>
      <c r="C38">
        <v>1999</v>
      </c>
      <c r="D38" s="8">
        <v>12</v>
      </c>
      <c r="E38" s="12">
        <v>12</v>
      </c>
      <c r="H38" s="8"/>
    </row>
    <row r="39" spans="2:8" ht="12.75">
      <c r="B39" t="s">
        <v>7</v>
      </c>
      <c r="D39" s="8">
        <v>-72</v>
      </c>
      <c r="E39" s="5">
        <v>-100</v>
      </c>
      <c r="H39" s="8">
        <f>SUM(D39:G39)</f>
        <v>-172</v>
      </c>
    </row>
    <row r="41" spans="1:5" ht="12.75">
      <c r="A41" s="3"/>
      <c r="B41" s="3"/>
      <c r="C41" s="3"/>
      <c r="D41" s="4"/>
      <c r="E41" s="5"/>
    </row>
    <row r="42" ht="18">
      <c r="A42" s="11" t="s">
        <v>24</v>
      </c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3" spans="1:5" ht="12.75">
      <c r="A53" s="3"/>
      <c r="B53" s="3"/>
      <c r="C53" s="3"/>
      <c r="D53" s="4"/>
      <c r="E53" s="5"/>
    </row>
    <row r="54" spans="1:5" ht="12.75">
      <c r="A54" s="3"/>
      <c r="B54" s="3"/>
      <c r="C54" s="3"/>
      <c r="D54" s="4"/>
      <c r="E54" s="5"/>
    </row>
    <row r="55" spans="1:5" ht="12.75">
      <c r="A55" s="3"/>
      <c r="B55" s="3"/>
      <c r="C55" s="3"/>
      <c r="D55" s="4"/>
      <c r="E55" s="5"/>
    </row>
    <row r="56" spans="1:5" ht="12.75">
      <c r="A56" s="3"/>
      <c r="B56" s="3"/>
      <c r="C56" s="3"/>
      <c r="D56" s="4"/>
      <c r="E56" s="5"/>
    </row>
    <row r="57" spans="1:5" ht="12.75">
      <c r="A57" s="3"/>
      <c r="B57" s="3"/>
      <c r="C57" s="3"/>
      <c r="D57" s="4"/>
      <c r="E57" s="5"/>
    </row>
    <row r="58" spans="1:5" ht="12.75">
      <c r="A58" s="3"/>
      <c r="B58" s="3"/>
      <c r="C58" s="3"/>
      <c r="D58" s="4"/>
      <c r="E58" s="5"/>
    </row>
    <row r="59" spans="1:5" ht="12.75">
      <c r="A59" s="3"/>
      <c r="B59" s="3"/>
      <c r="C59" s="3"/>
      <c r="D59" s="4"/>
      <c r="E59" s="5"/>
    </row>
    <row r="60" spans="1:5" ht="12.75">
      <c r="A60" s="3"/>
      <c r="B60" s="3"/>
      <c r="C60" s="3"/>
      <c r="D60" s="4"/>
      <c r="E60" s="5"/>
    </row>
    <row r="61" spans="1:5" ht="12.75">
      <c r="A61" s="3"/>
      <c r="B61" s="3"/>
      <c r="C61" s="3"/>
      <c r="D61" s="4"/>
      <c r="E61" s="5"/>
    </row>
    <row r="62" spans="1:5" ht="12.75">
      <c r="A62" s="3"/>
      <c r="B62" s="3"/>
      <c r="C62" s="3"/>
      <c r="D62" s="4"/>
      <c r="E62" s="5"/>
    </row>
    <row r="63" spans="1:5" ht="12.75">
      <c r="A63" s="3"/>
      <c r="B63" s="3"/>
      <c r="C63" s="3"/>
      <c r="D63" s="4"/>
      <c r="E63" s="5"/>
    </row>
    <row r="64" spans="1:5" ht="12.75">
      <c r="A64" s="3"/>
      <c r="B64" s="3"/>
      <c r="C64" s="3"/>
      <c r="D64" s="4"/>
      <c r="E64" s="5"/>
    </row>
    <row r="65" spans="1:5" ht="12.75">
      <c r="A65" s="3"/>
      <c r="B65" s="3"/>
      <c r="C65" s="3"/>
      <c r="D65" s="4"/>
      <c r="E65" s="5"/>
    </row>
    <row r="66" spans="1:5" ht="12.75">
      <c r="A66" s="3"/>
      <c r="B66" s="3"/>
      <c r="C66" s="3"/>
      <c r="D66" s="4"/>
      <c r="E66" s="5"/>
    </row>
    <row r="67" spans="1:5" ht="12.75">
      <c r="A67" s="3"/>
      <c r="B67" s="3"/>
      <c r="C67" s="3"/>
      <c r="D67" s="4"/>
      <c r="E67" s="5"/>
    </row>
    <row r="68" spans="1:5" ht="12.75">
      <c r="A68" s="3"/>
      <c r="B68" s="3"/>
      <c r="C68" s="3"/>
      <c r="D68" s="4"/>
      <c r="E68" s="5"/>
    </row>
    <row r="69" spans="1:5" ht="12.75">
      <c r="A69" s="3"/>
      <c r="B69" s="3"/>
      <c r="C69" s="3"/>
      <c r="D69" s="4"/>
      <c r="E69" s="5"/>
    </row>
    <row r="70" spans="1:5" ht="12.75">
      <c r="A70" s="3"/>
      <c r="B70" s="3"/>
      <c r="C70" s="3"/>
      <c r="D70" s="4"/>
      <c r="E70" s="5"/>
    </row>
    <row r="71" spans="1:5" ht="12.75">
      <c r="A71" s="3"/>
      <c r="B71" s="3"/>
      <c r="C71" s="3"/>
      <c r="D71" s="4"/>
      <c r="E71" s="5"/>
    </row>
    <row r="72" spans="1:5" ht="12.75">
      <c r="A72" s="3"/>
      <c r="B72" s="3"/>
      <c r="C72" s="3"/>
      <c r="D72" s="4"/>
      <c r="E72" s="5"/>
    </row>
    <row r="73" spans="1:5" ht="12.75">
      <c r="A73" s="3"/>
      <c r="B73" s="3"/>
      <c r="C73" s="3"/>
      <c r="D73" s="4"/>
      <c r="E73" s="5"/>
    </row>
    <row r="74" spans="1:5" ht="12.75">
      <c r="A74" s="3"/>
      <c r="B74" s="3"/>
      <c r="C74" s="3"/>
      <c r="D74" s="4"/>
      <c r="E74" s="5"/>
    </row>
    <row r="75" spans="1:5" ht="12.75">
      <c r="A75" s="3"/>
      <c r="B75" s="3"/>
      <c r="C75" s="3"/>
      <c r="D75" s="4"/>
      <c r="E75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K19" sqref="K19"/>
    </sheetView>
  </sheetViews>
  <sheetFormatPr defaultColWidth="9.00390625" defaultRowHeight="12.75"/>
  <cols>
    <col min="2" max="2" width="46.00390625" style="0" customWidth="1"/>
    <col min="3" max="3" width="12.375" style="0" customWidth="1"/>
    <col min="11" max="11" width="20.00390625" style="0" customWidth="1"/>
  </cols>
  <sheetData>
    <row r="1" s="9" customFormat="1" ht="12.75">
      <c r="A1" s="9" t="s">
        <v>18</v>
      </c>
    </row>
    <row r="2" ht="12.75">
      <c r="A2" s="9" t="s">
        <v>96</v>
      </c>
    </row>
    <row r="3" spans="1:8" ht="12.75">
      <c r="A3" s="6"/>
      <c r="B3" s="6"/>
      <c r="C3" s="6"/>
      <c r="D3" s="7" t="s">
        <v>19</v>
      </c>
      <c r="E3" s="6" t="s">
        <v>20</v>
      </c>
      <c r="F3" s="6" t="s">
        <v>21</v>
      </c>
      <c r="G3" s="6" t="s">
        <v>22</v>
      </c>
      <c r="H3" s="7" t="s">
        <v>48</v>
      </c>
    </row>
    <row r="4" spans="1:8" ht="12.75">
      <c r="A4">
        <v>1</v>
      </c>
      <c r="B4" t="s">
        <v>50</v>
      </c>
      <c r="C4" t="s">
        <v>12</v>
      </c>
      <c r="D4" s="8">
        <v>1</v>
      </c>
      <c r="E4">
        <v>1</v>
      </c>
      <c r="H4" s="8"/>
    </row>
    <row r="5" spans="2:8" ht="12.75">
      <c r="B5" t="s">
        <v>45</v>
      </c>
      <c r="D5" s="8">
        <v>197.5</v>
      </c>
      <c r="E5">
        <v>198</v>
      </c>
      <c r="H5" s="8">
        <f>SUM(D5:G5)</f>
        <v>395.5</v>
      </c>
    </row>
    <row r="6" spans="4:8" ht="12.75">
      <c r="D6" s="8"/>
      <c r="H6" s="8"/>
    </row>
    <row r="7" spans="1:8" ht="12.75">
      <c r="A7">
        <v>2</v>
      </c>
      <c r="B7" t="s">
        <v>51</v>
      </c>
      <c r="C7">
        <v>2000</v>
      </c>
      <c r="D7" s="8">
        <v>2</v>
      </c>
      <c r="E7">
        <v>2</v>
      </c>
      <c r="H7" s="8"/>
    </row>
    <row r="8" spans="2:8" ht="12.75">
      <c r="B8" t="s">
        <v>52</v>
      </c>
      <c r="D8" s="8">
        <v>187.8</v>
      </c>
      <c r="E8">
        <v>192.9</v>
      </c>
      <c r="H8" s="8">
        <f>SUM(D8:G8)</f>
        <v>380.70000000000005</v>
      </c>
    </row>
    <row r="9" spans="4:8" ht="12.75">
      <c r="D9" s="8"/>
      <c r="H9" s="8"/>
    </row>
    <row r="10" spans="1:8" ht="12.75">
      <c r="A10">
        <v>3</v>
      </c>
      <c r="B10" t="s">
        <v>56</v>
      </c>
      <c r="C10" t="s">
        <v>57</v>
      </c>
      <c r="D10" s="8">
        <v>6</v>
      </c>
      <c r="E10">
        <v>3</v>
      </c>
      <c r="H10" s="8"/>
    </row>
    <row r="11" spans="2:8" ht="12.75">
      <c r="B11" t="s">
        <v>40</v>
      </c>
      <c r="D11" s="8">
        <v>179.1</v>
      </c>
      <c r="E11">
        <v>187.7</v>
      </c>
      <c r="H11" s="8">
        <f>SUM(D11:G11)</f>
        <v>366.79999999999995</v>
      </c>
    </row>
    <row r="12" spans="4:8" ht="12.75">
      <c r="D12" s="8"/>
      <c r="H12" s="8"/>
    </row>
    <row r="13" spans="1:8" ht="12.75">
      <c r="A13">
        <v>4</v>
      </c>
      <c r="B13" t="s">
        <v>53</v>
      </c>
      <c r="C13">
        <v>2001</v>
      </c>
      <c r="D13" s="8">
        <v>3</v>
      </c>
      <c r="E13">
        <v>6</v>
      </c>
      <c r="H13" s="8"/>
    </row>
    <row r="14" spans="2:8" ht="12.75">
      <c r="B14" t="s">
        <v>52</v>
      </c>
      <c r="D14" s="8">
        <v>185.9</v>
      </c>
      <c r="E14">
        <v>174.7</v>
      </c>
      <c r="H14" s="8">
        <f>SUM(D14:G14)</f>
        <v>360.6</v>
      </c>
    </row>
    <row r="15" spans="4:8" ht="12.75">
      <c r="D15" s="8"/>
      <c r="H15" s="8"/>
    </row>
    <row r="16" spans="1:8" ht="12.75">
      <c r="A16">
        <v>5</v>
      </c>
      <c r="B16" t="s">
        <v>59</v>
      </c>
      <c r="C16" t="s">
        <v>9</v>
      </c>
      <c r="D16" s="8">
        <v>8</v>
      </c>
      <c r="E16">
        <v>4</v>
      </c>
      <c r="H16" s="8"/>
    </row>
    <row r="17" spans="2:8" ht="12.75">
      <c r="B17" t="s">
        <v>60</v>
      </c>
      <c r="D17" s="8">
        <v>178.7</v>
      </c>
      <c r="E17">
        <v>177</v>
      </c>
      <c r="H17" s="8">
        <f>SUM(D17:G17)</f>
        <v>355.7</v>
      </c>
    </row>
    <row r="18" spans="4:8" ht="12.75">
      <c r="D18" s="8"/>
      <c r="H18" s="8"/>
    </row>
    <row r="19" spans="1:8" ht="12.75">
      <c r="A19">
        <v>6</v>
      </c>
      <c r="B19" t="s">
        <v>54</v>
      </c>
      <c r="C19" t="s">
        <v>9</v>
      </c>
      <c r="D19" s="8">
        <v>4</v>
      </c>
      <c r="E19">
        <v>5</v>
      </c>
      <c r="H19" s="8"/>
    </row>
    <row r="20" spans="2:8" ht="12.75">
      <c r="B20" t="s">
        <v>5</v>
      </c>
      <c r="D20" s="8">
        <v>180</v>
      </c>
      <c r="E20">
        <v>175.4</v>
      </c>
      <c r="H20" s="8">
        <f>SUM(D20:G20)</f>
        <v>355.4</v>
      </c>
    </row>
    <row r="21" spans="4:8" ht="12.75">
      <c r="D21" s="8"/>
      <c r="H21" s="8"/>
    </row>
    <row r="22" spans="1:8" ht="12.75">
      <c r="A22">
        <v>7</v>
      </c>
      <c r="B22" t="s">
        <v>55</v>
      </c>
      <c r="C22">
        <v>2000</v>
      </c>
      <c r="D22" s="8">
        <v>5</v>
      </c>
      <c r="E22">
        <v>9</v>
      </c>
      <c r="H22" s="8"/>
    </row>
    <row r="23" spans="2:8" ht="12.75">
      <c r="B23" t="s">
        <v>5</v>
      </c>
      <c r="D23" s="8">
        <v>179.6</v>
      </c>
      <c r="E23">
        <v>165.4</v>
      </c>
      <c r="H23" s="8">
        <f>SUM(D23:G23)</f>
        <v>345</v>
      </c>
    </row>
    <row r="24" spans="4:8" ht="12.75">
      <c r="D24" s="8"/>
      <c r="H24" s="8"/>
    </row>
    <row r="25" spans="1:8" ht="12.75">
      <c r="A25">
        <v>8</v>
      </c>
      <c r="B25" t="s">
        <v>64</v>
      </c>
      <c r="C25" t="s">
        <v>9</v>
      </c>
      <c r="D25" s="8">
        <v>11</v>
      </c>
      <c r="E25">
        <v>7</v>
      </c>
      <c r="H25" s="8"/>
    </row>
    <row r="26" spans="2:8" ht="12.75">
      <c r="B26" t="s">
        <v>40</v>
      </c>
      <c r="D26" s="8">
        <v>171.5</v>
      </c>
      <c r="E26">
        <v>172.6</v>
      </c>
      <c r="H26" s="8">
        <f>SUM(D26:G26)</f>
        <v>344.1</v>
      </c>
    </row>
    <row r="27" spans="4:8" ht="12.75">
      <c r="D27" s="8"/>
      <c r="H27" s="8"/>
    </row>
    <row r="28" spans="1:8" ht="12.75">
      <c r="A28">
        <v>9</v>
      </c>
      <c r="B28" t="s">
        <v>58</v>
      </c>
      <c r="C28" t="s">
        <v>12</v>
      </c>
      <c r="D28" s="8">
        <v>7</v>
      </c>
      <c r="E28">
        <v>11</v>
      </c>
      <c r="H28" s="8"/>
    </row>
    <row r="29" spans="2:8" ht="12.75">
      <c r="B29" t="s">
        <v>40</v>
      </c>
      <c r="D29" s="8">
        <v>179.1</v>
      </c>
      <c r="E29">
        <v>162.4</v>
      </c>
      <c r="H29" s="8">
        <f>SUM(D29:G29)</f>
        <v>341.5</v>
      </c>
    </row>
    <row r="30" spans="4:8" ht="12.75">
      <c r="D30" s="8"/>
      <c r="H30" s="8"/>
    </row>
    <row r="31" spans="1:8" ht="12.75">
      <c r="A31">
        <v>10</v>
      </c>
      <c r="B31" t="s">
        <v>61</v>
      </c>
      <c r="C31" t="s">
        <v>62</v>
      </c>
      <c r="D31" s="8">
        <v>9</v>
      </c>
      <c r="E31">
        <v>12</v>
      </c>
      <c r="H31" s="8"/>
    </row>
    <row r="32" spans="2:8" ht="12.75">
      <c r="B32" t="s">
        <v>42</v>
      </c>
      <c r="D32" s="8">
        <v>176.3</v>
      </c>
      <c r="E32">
        <v>159.4</v>
      </c>
      <c r="H32" s="8">
        <f>SUM(D32:G32)</f>
        <v>335.70000000000005</v>
      </c>
    </row>
    <row r="33" spans="4:8" ht="12.75">
      <c r="D33" s="8"/>
      <c r="H33" s="8"/>
    </row>
    <row r="34" spans="1:8" ht="12.75">
      <c r="A34">
        <v>11</v>
      </c>
      <c r="B34" t="s">
        <v>72</v>
      </c>
      <c r="C34" t="s">
        <v>73</v>
      </c>
      <c r="D34" s="8">
        <v>17</v>
      </c>
      <c r="E34">
        <v>8</v>
      </c>
      <c r="H34" s="8"/>
    </row>
    <row r="35" spans="2:8" ht="12.75">
      <c r="B35" t="s">
        <v>5</v>
      </c>
      <c r="D35" s="8">
        <v>163.5</v>
      </c>
      <c r="E35">
        <v>167.1</v>
      </c>
      <c r="H35" s="8">
        <f>SUM(D35:G35)</f>
        <v>330.6</v>
      </c>
    </row>
    <row r="36" spans="4:8" ht="12.75">
      <c r="D36" s="8"/>
      <c r="H36" s="8"/>
    </row>
    <row r="37" spans="1:8" ht="12.75">
      <c r="A37">
        <v>12</v>
      </c>
      <c r="B37" t="s">
        <v>71</v>
      </c>
      <c r="C37" t="s">
        <v>9</v>
      </c>
      <c r="D37" s="8">
        <v>16</v>
      </c>
      <c r="E37">
        <v>10</v>
      </c>
      <c r="H37" s="8"/>
    </row>
    <row r="38" spans="2:8" ht="12.75">
      <c r="B38" t="s">
        <v>45</v>
      </c>
      <c r="D38" s="8">
        <v>165.6</v>
      </c>
      <c r="E38">
        <v>163.7</v>
      </c>
      <c r="H38" s="8">
        <f>SUM(D38:G38)</f>
        <v>329.29999999999995</v>
      </c>
    </row>
    <row r="39" spans="4:8" ht="12.75">
      <c r="D39" s="8"/>
      <c r="H39" s="8"/>
    </row>
    <row r="40" spans="1:8" ht="12.75">
      <c r="A40">
        <v>13</v>
      </c>
      <c r="B40" t="s">
        <v>65</v>
      </c>
      <c r="C40">
        <v>2000</v>
      </c>
      <c r="D40" s="8">
        <v>12</v>
      </c>
      <c r="E40">
        <v>14</v>
      </c>
      <c r="H40" s="8"/>
    </row>
    <row r="41" spans="2:8" ht="12.75">
      <c r="B41" t="s">
        <v>52</v>
      </c>
      <c r="D41" s="8">
        <v>171.3</v>
      </c>
      <c r="E41">
        <v>152.6</v>
      </c>
      <c r="H41" s="8">
        <f>SUM(D41:G41)</f>
        <v>323.9</v>
      </c>
    </row>
    <row r="42" spans="4:8" ht="12.75">
      <c r="D42" s="8"/>
      <c r="H42" s="8"/>
    </row>
    <row r="43" spans="1:8" ht="12.75">
      <c r="A43">
        <v>14</v>
      </c>
      <c r="B43" t="s">
        <v>67</v>
      </c>
      <c r="C43" t="s">
        <v>68</v>
      </c>
      <c r="D43" s="8">
        <v>14</v>
      </c>
      <c r="E43">
        <v>15</v>
      </c>
      <c r="H43" s="8"/>
    </row>
    <row r="44" spans="2:8" ht="12.75">
      <c r="B44" t="s">
        <v>36</v>
      </c>
      <c r="D44" s="8">
        <v>167.5</v>
      </c>
      <c r="E44">
        <v>151.4</v>
      </c>
      <c r="H44" s="8">
        <f>SUM(D44:G44)</f>
        <v>318.9</v>
      </c>
    </row>
    <row r="45" spans="4:8" ht="12.75">
      <c r="D45" s="8"/>
      <c r="H45" s="8"/>
    </row>
    <row r="46" spans="1:8" ht="12.75">
      <c r="A46">
        <v>15</v>
      </c>
      <c r="B46" t="s">
        <v>63</v>
      </c>
      <c r="C46">
        <v>2000</v>
      </c>
      <c r="D46" s="8">
        <v>10</v>
      </c>
      <c r="E46">
        <v>17</v>
      </c>
      <c r="H46" s="8"/>
    </row>
    <row r="47" spans="2:8" ht="12.75">
      <c r="B47" t="s">
        <v>40</v>
      </c>
      <c r="D47" s="8">
        <v>172.5</v>
      </c>
      <c r="E47">
        <v>146.2</v>
      </c>
      <c r="H47" s="8">
        <f>SUM(D47:G47)</f>
        <v>318.7</v>
      </c>
    </row>
    <row r="48" spans="4:8" ht="12.75">
      <c r="D48" s="8"/>
      <c r="H48" s="8"/>
    </row>
    <row r="49" spans="1:8" ht="12.75">
      <c r="A49">
        <v>16</v>
      </c>
      <c r="B49" t="s">
        <v>69</v>
      </c>
      <c r="C49" t="s">
        <v>70</v>
      </c>
      <c r="D49" s="8">
        <v>15</v>
      </c>
      <c r="E49">
        <v>18</v>
      </c>
      <c r="H49" s="8"/>
    </row>
    <row r="50" spans="2:8" ht="12.75">
      <c r="B50" t="s">
        <v>10</v>
      </c>
      <c r="D50" s="8">
        <v>166.5</v>
      </c>
      <c r="E50">
        <v>143.3</v>
      </c>
      <c r="H50" s="8">
        <f>SUM(D50:G50)</f>
        <v>309.8</v>
      </c>
    </row>
    <row r="51" spans="4:8" ht="12.75">
      <c r="D51" s="8"/>
      <c r="H51" s="8"/>
    </row>
    <row r="52" spans="1:8" ht="12.75">
      <c r="A52">
        <v>17</v>
      </c>
      <c r="B52" t="s">
        <v>74</v>
      </c>
      <c r="C52">
        <v>2000</v>
      </c>
      <c r="D52" s="8">
        <v>18</v>
      </c>
      <c r="E52">
        <v>16</v>
      </c>
      <c r="H52" s="8"/>
    </row>
    <row r="53" spans="2:8" ht="12.75">
      <c r="B53" t="s">
        <v>75</v>
      </c>
      <c r="D53" s="8">
        <v>160.9</v>
      </c>
      <c r="E53">
        <v>148.2</v>
      </c>
      <c r="H53" s="8">
        <f>SUM(D53:G53)</f>
        <v>309.1</v>
      </c>
    </row>
    <row r="54" spans="4:8" ht="12.75">
      <c r="D54" s="8"/>
      <c r="H54" s="8"/>
    </row>
    <row r="55" spans="1:8" ht="12.75">
      <c r="A55">
        <v>18</v>
      </c>
      <c r="B55" t="s">
        <v>82</v>
      </c>
      <c r="C55">
        <v>2002</v>
      </c>
      <c r="D55" s="8">
        <v>24</v>
      </c>
      <c r="E55">
        <v>13</v>
      </c>
      <c r="H55" s="8"/>
    </row>
    <row r="56" spans="2:8" ht="12.75">
      <c r="B56" t="s">
        <v>83</v>
      </c>
      <c r="D56" s="8">
        <v>146.7</v>
      </c>
      <c r="E56">
        <v>157.8</v>
      </c>
      <c r="H56" s="8">
        <f>SUM(D56:G56)</f>
        <v>304.5</v>
      </c>
    </row>
    <row r="57" spans="4:8" ht="12.75">
      <c r="D57" s="8"/>
      <c r="H57" s="8"/>
    </row>
    <row r="58" spans="1:8" ht="12.75">
      <c r="A58">
        <v>19</v>
      </c>
      <c r="B58" t="s">
        <v>66</v>
      </c>
      <c r="C58" t="s">
        <v>9</v>
      </c>
      <c r="D58" s="8">
        <v>13</v>
      </c>
      <c r="E58">
        <v>26</v>
      </c>
      <c r="H58" s="8"/>
    </row>
    <row r="59" spans="2:8" ht="12.75">
      <c r="B59" t="s">
        <v>36</v>
      </c>
      <c r="D59" s="8">
        <v>168.4</v>
      </c>
      <c r="E59">
        <v>130.9</v>
      </c>
      <c r="H59" s="8">
        <f>SUM(D59:G59)</f>
        <v>299.3</v>
      </c>
    </row>
    <row r="60" spans="4:8" ht="12.75">
      <c r="D60" s="8"/>
      <c r="H60" s="8"/>
    </row>
    <row r="61" spans="1:8" ht="12.75">
      <c r="A61">
        <v>20</v>
      </c>
      <c r="B61" t="s">
        <v>77</v>
      </c>
      <c r="C61" t="s">
        <v>78</v>
      </c>
      <c r="D61" s="8">
        <v>20</v>
      </c>
      <c r="E61">
        <v>20</v>
      </c>
      <c r="H61" s="8"/>
    </row>
    <row r="62" spans="2:8" ht="12.75">
      <c r="B62" t="s">
        <v>36</v>
      </c>
      <c r="D62" s="8">
        <v>157.8</v>
      </c>
      <c r="E62">
        <v>140.6</v>
      </c>
      <c r="H62" s="8">
        <f>SUM(D62:G62)</f>
        <v>298.4</v>
      </c>
    </row>
    <row r="63" spans="4:8" ht="12.75">
      <c r="D63" s="8"/>
      <c r="H63" s="8"/>
    </row>
    <row r="64" spans="1:8" ht="12.75">
      <c r="A64">
        <v>21</v>
      </c>
      <c r="B64" t="s">
        <v>76</v>
      </c>
      <c r="C64">
        <v>2000</v>
      </c>
      <c r="D64" s="8">
        <v>19</v>
      </c>
      <c r="E64">
        <v>24</v>
      </c>
      <c r="H64" s="8"/>
    </row>
    <row r="65" spans="2:8" ht="12.75">
      <c r="B65" t="s">
        <v>36</v>
      </c>
      <c r="D65" s="8">
        <v>158.3</v>
      </c>
      <c r="E65">
        <v>135</v>
      </c>
      <c r="H65" s="8">
        <f>SUM(D65:G65)</f>
        <v>293.3</v>
      </c>
    </row>
    <row r="66" spans="4:8" ht="12.75">
      <c r="D66" s="8"/>
      <c r="H66" s="8"/>
    </row>
    <row r="67" spans="1:8" ht="12.75">
      <c r="A67">
        <v>22</v>
      </c>
      <c r="B67" t="s">
        <v>81</v>
      </c>
      <c r="C67" t="s">
        <v>9</v>
      </c>
      <c r="D67" s="8">
        <v>23</v>
      </c>
      <c r="E67">
        <v>22</v>
      </c>
      <c r="H67" s="8"/>
    </row>
    <row r="68" spans="2:8" ht="12.75">
      <c r="B68" t="s">
        <v>5</v>
      </c>
      <c r="D68" s="8">
        <v>148.2</v>
      </c>
      <c r="E68">
        <v>139.9</v>
      </c>
      <c r="H68" s="8">
        <f>SUM(D68:G68)</f>
        <v>288.1</v>
      </c>
    </row>
    <row r="69" spans="4:8" ht="12.75">
      <c r="D69" s="8"/>
      <c r="H69" s="8"/>
    </row>
    <row r="70" spans="1:8" ht="12.75">
      <c r="A70">
        <v>23</v>
      </c>
      <c r="B70" t="s">
        <v>84</v>
      </c>
      <c r="C70">
        <v>2001</v>
      </c>
      <c r="D70" s="8">
        <v>25</v>
      </c>
      <c r="E70">
        <v>19</v>
      </c>
      <c r="H70" s="8"/>
    </row>
    <row r="71" spans="2:8" ht="12.75">
      <c r="B71" t="s">
        <v>75</v>
      </c>
      <c r="D71" s="8">
        <v>145.7</v>
      </c>
      <c r="E71">
        <v>141.6</v>
      </c>
      <c r="H71" s="8">
        <f>SUM(D71:G71)</f>
        <v>287.29999999999995</v>
      </c>
    </row>
    <row r="72" spans="4:8" ht="12.75">
      <c r="D72" s="8"/>
      <c r="H72" s="8"/>
    </row>
    <row r="73" spans="1:8" ht="12.75">
      <c r="A73">
        <v>24</v>
      </c>
      <c r="B73" t="s">
        <v>80</v>
      </c>
      <c r="C73" t="s">
        <v>9</v>
      </c>
      <c r="D73" s="8">
        <v>22</v>
      </c>
      <c r="E73">
        <v>23</v>
      </c>
      <c r="H73" s="8"/>
    </row>
    <row r="74" spans="2:8" ht="12.75">
      <c r="B74" t="s">
        <v>5</v>
      </c>
      <c r="D74" s="8">
        <v>149.7</v>
      </c>
      <c r="E74">
        <v>136.3</v>
      </c>
      <c r="H74" s="8">
        <f>SUM(D74:G74)</f>
        <v>286</v>
      </c>
    </row>
    <row r="75" spans="4:8" ht="12.75">
      <c r="D75" s="8"/>
      <c r="H75" s="8"/>
    </row>
    <row r="76" spans="1:8" ht="12.75">
      <c r="A76">
        <v>25</v>
      </c>
      <c r="B76" t="s">
        <v>79</v>
      </c>
      <c r="C76">
        <v>2001</v>
      </c>
      <c r="D76" s="8">
        <v>21</v>
      </c>
      <c r="E76">
        <v>27</v>
      </c>
      <c r="H76" s="8"/>
    </row>
    <row r="77" spans="2:8" ht="12.75">
      <c r="B77" t="s">
        <v>75</v>
      </c>
      <c r="D77" s="8">
        <v>155.4</v>
      </c>
      <c r="E77">
        <v>128.1</v>
      </c>
      <c r="H77" s="8">
        <f>SUM(D77:G77)</f>
        <v>283.5</v>
      </c>
    </row>
    <row r="78" spans="4:8" ht="12.75">
      <c r="D78" s="8"/>
      <c r="H78" s="8"/>
    </row>
    <row r="79" spans="1:8" ht="12.75">
      <c r="A79">
        <v>26</v>
      </c>
      <c r="B79" t="s">
        <v>85</v>
      </c>
      <c r="C79" t="s">
        <v>78</v>
      </c>
      <c r="D79" s="8">
        <v>26</v>
      </c>
      <c r="E79">
        <v>21</v>
      </c>
      <c r="H79" s="8"/>
    </row>
    <row r="80" spans="2:8" ht="12.75">
      <c r="B80" t="s">
        <v>83</v>
      </c>
      <c r="D80" s="8">
        <v>142.8</v>
      </c>
      <c r="E80">
        <v>140.1</v>
      </c>
      <c r="H80" s="8">
        <f>SUM(D80:G80)</f>
        <v>282.9</v>
      </c>
    </row>
    <row r="81" spans="4:8" ht="12.75">
      <c r="D81" s="8"/>
      <c r="H81" s="8"/>
    </row>
    <row r="82" spans="1:8" ht="12.75">
      <c r="A82">
        <v>27</v>
      </c>
      <c r="B82" t="s">
        <v>90</v>
      </c>
      <c r="C82" t="s">
        <v>91</v>
      </c>
      <c r="D82" s="8">
        <v>30</v>
      </c>
      <c r="E82">
        <v>25</v>
      </c>
      <c r="H82" s="8"/>
    </row>
    <row r="83" spans="2:8" ht="12.75">
      <c r="B83" t="s">
        <v>36</v>
      </c>
      <c r="D83" s="8">
        <v>123.8</v>
      </c>
      <c r="E83">
        <v>133.5</v>
      </c>
      <c r="H83" s="8">
        <f>SUM(D83:G83)</f>
        <v>257.3</v>
      </c>
    </row>
    <row r="84" spans="4:8" ht="12.75">
      <c r="D84" s="8"/>
      <c r="H84" s="8"/>
    </row>
    <row r="85" spans="1:8" ht="12.75">
      <c r="A85">
        <v>28</v>
      </c>
      <c r="B85" t="s">
        <v>89</v>
      </c>
      <c r="C85">
        <v>2001</v>
      </c>
      <c r="D85" s="8">
        <v>29</v>
      </c>
      <c r="E85">
        <v>28</v>
      </c>
      <c r="H85" s="8"/>
    </row>
    <row r="86" spans="2:8" ht="12.75">
      <c r="B86" t="s">
        <v>83</v>
      </c>
      <c r="D86" s="8">
        <v>133.1</v>
      </c>
      <c r="E86">
        <v>122.4</v>
      </c>
      <c r="H86" s="8">
        <f>SUM(D86:G86)</f>
        <v>255.5</v>
      </c>
    </row>
    <row r="87" spans="4:8" ht="12.75">
      <c r="D87" s="8"/>
      <c r="H87" s="8"/>
    </row>
    <row r="88" spans="1:8" ht="12.75">
      <c r="A88">
        <v>29</v>
      </c>
      <c r="B88" t="s">
        <v>86</v>
      </c>
      <c r="C88">
        <v>2001</v>
      </c>
      <c r="D88" s="8">
        <v>27</v>
      </c>
      <c r="E88">
        <v>29</v>
      </c>
      <c r="H88" s="8"/>
    </row>
    <row r="89" spans="2:8" ht="12.75">
      <c r="B89" t="s">
        <v>3</v>
      </c>
      <c r="D89" s="8">
        <v>136.4</v>
      </c>
      <c r="E89">
        <v>91.3</v>
      </c>
      <c r="H89" s="8">
        <f>SUM(D89:G89)</f>
        <v>227.7</v>
      </c>
    </row>
    <row r="90" spans="4:8" ht="12.75">
      <c r="D90" s="8"/>
      <c r="H90" s="8"/>
    </row>
    <row r="91" spans="1:8" ht="12.75">
      <c r="A91">
        <v>30</v>
      </c>
      <c r="B91" t="s">
        <v>87</v>
      </c>
      <c r="C91" t="s">
        <v>88</v>
      </c>
      <c r="D91" s="8">
        <v>28</v>
      </c>
      <c r="E91">
        <v>31</v>
      </c>
      <c r="H91" s="8"/>
    </row>
    <row r="92" spans="2:8" ht="12.75">
      <c r="B92" t="s">
        <v>83</v>
      </c>
      <c r="D92" s="8">
        <v>134.5</v>
      </c>
      <c r="E92">
        <v>86.2</v>
      </c>
      <c r="H92" s="8">
        <f>SUM(D92:G92)</f>
        <v>220.7</v>
      </c>
    </row>
    <row r="93" spans="4:8" ht="12.75">
      <c r="D93" s="8"/>
      <c r="H93" s="8"/>
    </row>
    <row r="94" spans="1:8" ht="12.75">
      <c r="A94">
        <v>31</v>
      </c>
      <c r="B94" t="s">
        <v>92</v>
      </c>
      <c r="C94">
        <v>2002</v>
      </c>
      <c r="D94" s="8">
        <v>31</v>
      </c>
      <c r="E94">
        <v>30</v>
      </c>
      <c r="H94" s="8"/>
    </row>
    <row r="95" spans="2:8" ht="12.75">
      <c r="B95" t="s">
        <v>36</v>
      </c>
      <c r="D95" s="8">
        <v>123.6</v>
      </c>
      <c r="E95">
        <v>90.8</v>
      </c>
      <c r="H95" s="8">
        <f>SUM(D95:G95)</f>
        <v>214.39999999999998</v>
      </c>
    </row>
    <row r="96" spans="4:8" ht="12.75">
      <c r="D96" s="8"/>
      <c r="H96" s="8"/>
    </row>
    <row r="97" spans="1:8" ht="12.75">
      <c r="A97">
        <v>32</v>
      </c>
      <c r="B97" t="s">
        <v>93</v>
      </c>
      <c r="C97" t="s">
        <v>9</v>
      </c>
      <c r="D97" s="8">
        <v>32</v>
      </c>
      <c r="E97">
        <v>32</v>
      </c>
      <c r="H97" s="8"/>
    </row>
    <row r="98" spans="2:8" ht="12.75">
      <c r="B98" t="s">
        <v>5</v>
      </c>
      <c r="D98" s="8">
        <v>-72</v>
      </c>
      <c r="E98">
        <v>-100</v>
      </c>
      <c r="H98" s="8">
        <f>SUM(D98:G98)</f>
        <v>-172</v>
      </c>
    </row>
    <row r="99" spans="4:8" ht="12.75">
      <c r="D99" s="8"/>
      <c r="H99" s="8"/>
    </row>
    <row r="100" spans="1:8" ht="12.75">
      <c r="A100">
        <v>33</v>
      </c>
      <c r="B100" t="s">
        <v>94</v>
      </c>
      <c r="C100">
        <v>2000</v>
      </c>
      <c r="D100" s="8">
        <v>33</v>
      </c>
      <c r="E100">
        <v>33</v>
      </c>
      <c r="H100" s="8"/>
    </row>
    <row r="101" spans="2:8" ht="12.75">
      <c r="B101" t="s">
        <v>7</v>
      </c>
      <c r="D101" s="8">
        <v>-72</v>
      </c>
      <c r="E101">
        <v>-100</v>
      </c>
      <c r="H101" s="8">
        <f>SUM(D101:G101)</f>
        <v>-172</v>
      </c>
    </row>
    <row r="102" spans="4:8" ht="12.75">
      <c r="D102" s="8"/>
      <c r="H102" s="8"/>
    </row>
    <row r="104" ht="18">
      <c r="A104" s="11" t="s">
        <v>24</v>
      </c>
    </row>
    <row r="113" spans="1:1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">
      <selection activeCell="G31" sqref="G31"/>
    </sheetView>
  </sheetViews>
  <sheetFormatPr defaultColWidth="9.00390625" defaultRowHeight="12.75"/>
  <cols>
    <col min="2" max="2" width="45.125" style="0" customWidth="1"/>
    <col min="3" max="3" width="15.00390625" style="0" customWidth="1"/>
    <col min="4" max="9" width="8.00390625" style="0" customWidth="1"/>
  </cols>
  <sheetData>
    <row r="1" s="9" customFormat="1" ht="12.75">
      <c r="A1" s="9" t="s">
        <v>18</v>
      </c>
    </row>
    <row r="2" ht="12.75">
      <c r="A2" s="9" t="s">
        <v>95</v>
      </c>
    </row>
    <row r="3" spans="1:8" ht="12.75">
      <c r="A3" s="6"/>
      <c r="B3" s="6"/>
      <c r="C3" s="6"/>
      <c r="D3" s="7" t="s">
        <v>19</v>
      </c>
      <c r="E3" s="6" t="s">
        <v>20</v>
      </c>
      <c r="F3" s="6" t="s">
        <v>21</v>
      </c>
      <c r="G3" s="6" t="s">
        <v>22</v>
      </c>
      <c r="H3" s="7" t="s">
        <v>48</v>
      </c>
    </row>
    <row r="4" spans="1:8" ht="12.75">
      <c r="A4">
        <v>1</v>
      </c>
      <c r="B4" t="s">
        <v>97</v>
      </c>
      <c r="C4" t="s">
        <v>26</v>
      </c>
      <c r="D4" s="8">
        <v>1</v>
      </c>
      <c r="E4">
        <v>1</v>
      </c>
      <c r="H4" s="8"/>
    </row>
    <row r="5" spans="2:8" ht="12.75">
      <c r="B5" t="s">
        <v>42</v>
      </c>
      <c r="D5" s="8">
        <v>207.3</v>
      </c>
      <c r="E5">
        <v>207.2</v>
      </c>
      <c r="H5" s="8">
        <f>SUM(D5:G5)</f>
        <v>414.5</v>
      </c>
    </row>
    <row r="6" spans="4:8" ht="12.75">
      <c r="D6" s="8"/>
      <c r="H6" s="8"/>
    </row>
    <row r="7" spans="1:8" ht="12.75">
      <c r="A7">
        <v>2</v>
      </c>
      <c r="B7" t="s">
        <v>102</v>
      </c>
      <c r="C7" t="s">
        <v>26</v>
      </c>
      <c r="D7" s="8">
        <v>4</v>
      </c>
      <c r="E7">
        <v>2</v>
      </c>
      <c r="H7" s="8"/>
    </row>
    <row r="8" spans="2:8" ht="12.75">
      <c r="B8" t="s">
        <v>10</v>
      </c>
      <c r="D8" s="8">
        <v>199.6</v>
      </c>
      <c r="E8">
        <v>199.7</v>
      </c>
      <c r="H8" s="8">
        <f>SUM(D8:G8)</f>
        <v>399.29999999999995</v>
      </c>
    </row>
    <row r="9" spans="4:8" ht="12.75">
      <c r="D9" s="8"/>
      <c r="H9" s="8"/>
    </row>
    <row r="10" spans="1:8" ht="12.75">
      <c r="A10">
        <v>3</v>
      </c>
      <c r="B10" t="s">
        <v>98</v>
      </c>
      <c r="C10" t="s">
        <v>28</v>
      </c>
      <c r="D10" s="8">
        <v>2</v>
      </c>
      <c r="E10">
        <v>3</v>
      </c>
      <c r="H10" s="8"/>
    </row>
    <row r="11" spans="2:8" ht="12.75">
      <c r="B11" t="s">
        <v>99</v>
      </c>
      <c r="D11" s="8">
        <v>207.1</v>
      </c>
      <c r="E11">
        <v>189.4</v>
      </c>
      <c r="H11" s="8">
        <f>SUM(D11:G11)</f>
        <v>396.5</v>
      </c>
    </row>
    <row r="12" spans="4:8" ht="12.75">
      <c r="D12" s="8"/>
      <c r="H12" s="8"/>
    </row>
    <row r="13" spans="1:8" ht="12.75">
      <c r="A13">
        <v>4</v>
      </c>
      <c r="B13" t="s">
        <v>107</v>
      </c>
      <c r="C13" t="s">
        <v>108</v>
      </c>
      <c r="D13" s="8">
        <v>9</v>
      </c>
      <c r="E13">
        <v>4</v>
      </c>
      <c r="H13" s="8"/>
    </row>
    <row r="14" spans="2:8" ht="12.75">
      <c r="B14" t="s">
        <v>10</v>
      </c>
      <c r="D14" s="8">
        <v>191.8</v>
      </c>
      <c r="E14">
        <v>189.1</v>
      </c>
      <c r="H14" s="8">
        <f>SUM(D14:G14)</f>
        <v>380.9</v>
      </c>
    </row>
    <row r="15" spans="4:8" ht="12.75">
      <c r="D15" s="8"/>
      <c r="H15" s="8"/>
    </row>
    <row r="16" spans="1:8" ht="12.75">
      <c r="A16">
        <v>5</v>
      </c>
      <c r="B16" t="s">
        <v>103</v>
      </c>
      <c r="C16" t="s">
        <v>26</v>
      </c>
      <c r="D16" s="8">
        <v>5</v>
      </c>
      <c r="E16">
        <v>6</v>
      </c>
      <c r="H16" s="8"/>
    </row>
    <row r="17" spans="2:8" ht="12.75">
      <c r="B17" t="s">
        <v>42</v>
      </c>
      <c r="D17" s="8">
        <v>194.1</v>
      </c>
      <c r="E17">
        <v>179.6</v>
      </c>
      <c r="H17" s="8">
        <f>SUM(D17:G17)</f>
        <v>373.7</v>
      </c>
    </row>
    <row r="18" spans="4:8" ht="12.75">
      <c r="D18" s="8"/>
      <c r="H18" s="8"/>
    </row>
    <row r="19" spans="1:8" ht="12.75">
      <c r="A19">
        <v>6</v>
      </c>
      <c r="B19" t="s">
        <v>106</v>
      </c>
      <c r="C19" t="s">
        <v>26</v>
      </c>
      <c r="D19" s="8">
        <v>8</v>
      </c>
      <c r="E19">
        <v>5</v>
      </c>
      <c r="H19" s="8"/>
    </row>
    <row r="20" spans="2:8" ht="12.75">
      <c r="B20" t="s">
        <v>42</v>
      </c>
      <c r="D20" s="8">
        <v>192.3</v>
      </c>
      <c r="E20">
        <v>180.7</v>
      </c>
      <c r="H20" s="8">
        <f>SUM(D20:G20)</f>
        <v>373</v>
      </c>
    </row>
    <row r="21" spans="4:8" ht="12.75">
      <c r="D21" s="8"/>
      <c r="H21" s="8"/>
    </row>
    <row r="22" spans="1:8" ht="12.75">
      <c r="A22">
        <v>7</v>
      </c>
      <c r="B22" t="s">
        <v>109</v>
      </c>
      <c r="C22" t="s">
        <v>110</v>
      </c>
      <c r="D22" s="8">
        <v>10</v>
      </c>
      <c r="E22">
        <v>7</v>
      </c>
      <c r="H22" s="8"/>
    </row>
    <row r="23" spans="2:8" ht="12.75">
      <c r="B23" t="s">
        <v>52</v>
      </c>
      <c r="D23" s="8">
        <v>188.9</v>
      </c>
      <c r="E23">
        <v>169.5</v>
      </c>
      <c r="H23" s="8">
        <f>SUM(D23:G23)</f>
        <v>358.4</v>
      </c>
    </row>
    <row r="24" spans="4:8" ht="12.75">
      <c r="D24" s="8"/>
      <c r="H24" s="8"/>
    </row>
    <row r="25" spans="1:8" ht="12.75">
      <c r="A25">
        <v>8</v>
      </c>
      <c r="B25" t="s">
        <v>112</v>
      </c>
      <c r="C25" t="s">
        <v>26</v>
      </c>
      <c r="D25" s="8">
        <v>12</v>
      </c>
      <c r="E25">
        <v>8</v>
      </c>
      <c r="H25" s="8"/>
    </row>
    <row r="26" spans="2:8" ht="12.75">
      <c r="B26" t="s">
        <v>45</v>
      </c>
      <c r="D26" s="8">
        <v>184.5</v>
      </c>
      <c r="E26">
        <v>168.9</v>
      </c>
      <c r="H26" s="8">
        <f>SUM(D26:G26)</f>
        <v>353.4</v>
      </c>
    </row>
    <row r="27" spans="4:8" ht="12.75">
      <c r="D27" s="8"/>
      <c r="H27" s="8"/>
    </row>
    <row r="28" spans="1:8" ht="12.75">
      <c r="A28">
        <v>9</v>
      </c>
      <c r="B28" t="s">
        <v>111</v>
      </c>
      <c r="C28">
        <v>1999</v>
      </c>
      <c r="D28" s="8">
        <v>11</v>
      </c>
      <c r="E28" s="12">
        <v>9</v>
      </c>
      <c r="H28" s="8"/>
    </row>
    <row r="29" spans="2:8" ht="12.75">
      <c r="B29" t="s">
        <v>5</v>
      </c>
      <c r="D29" s="8">
        <v>188.9</v>
      </c>
      <c r="E29">
        <v>155.9</v>
      </c>
      <c r="H29" s="8">
        <f>SUM(D29:G29)</f>
        <v>344.8</v>
      </c>
    </row>
    <row r="30" spans="4:8" ht="12.75">
      <c r="D30" s="8"/>
      <c r="H30" s="8"/>
    </row>
    <row r="31" spans="1:8" ht="12.75">
      <c r="A31">
        <v>10</v>
      </c>
      <c r="B31" t="s">
        <v>104</v>
      </c>
      <c r="C31" t="s">
        <v>26</v>
      </c>
      <c r="D31" s="8">
        <v>6</v>
      </c>
      <c r="E31">
        <v>10</v>
      </c>
      <c r="H31" s="8"/>
    </row>
    <row r="32" spans="2:8" ht="12.75">
      <c r="B32" t="s">
        <v>40</v>
      </c>
      <c r="D32" s="8">
        <v>193.7</v>
      </c>
      <c r="E32">
        <v>140.2</v>
      </c>
      <c r="H32" s="8">
        <f>SUM(D32:G32)</f>
        <v>333.9</v>
      </c>
    </row>
    <row r="33" spans="4:8" ht="12.75">
      <c r="D33" s="8"/>
      <c r="H33" s="8"/>
    </row>
    <row r="34" spans="1:8" ht="12.75">
      <c r="A34">
        <v>11</v>
      </c>
      <c r="B34" t="s">
        <v>105</v>
      </c>
      <c r="C34" t="s">
        <v>35</v>
      </c>
      <c r="D34" s="8">
        <v>7</v>
      </c>
      <c r="E34">
        <v>11</v>
      </c>
      <c r="H34" s="8"/>
    </row>
    <row r="35" spans="2:8" ht="12.75">
      <c r="B35" t="s">
        <v>36</v>
      </c>
      <c r="D35" s="8">
        <v>193.2</v>
      </c>
      <c r="E35">
        <v>128.4</v>
      </c>
      <c r="H35" s="8">
        <f>SUM(D35:G35)</f>
        <v>321.6</v>
      </c>
    </row>
    <row r="36" spans="4:8" ht="12.75">
      <c r="D36" s="8"/>
      <c r="H36" s="8"/>
    </row>
    <row r="37" spans="1:8" ht="12.75">
      <c r="A37">
        <v>12</v>
      </c>
      <c r="B37" t="s">
        <v>100</v>
      </c>
      <c r="C37" t="s">
        <v>101</v>
      </c>
      <c r="D37" s="8">
        <v>3</v>
      </c>
      <c r="E37">
        <v>12</v>
      </c>
      <c r="H37" s="8"/>
    </row>
    <row r="38" spans="2:8" ht="12.75">
      <c r="B38" t="s">
        <v>83</v>
      </c>
      <c r="D38" s="8">
        <v>200.4</v>
      </c>
      <c r="E38">
        <v>115.7</v>
      </c>
      <c r="H38" s="8">
        <f>SUM(D38:G38)</f>
        <v>316.1</v>
      </c>
    </row>
    <row r="39" spans="4:8" ht="12.75">
      <c r="D39" s="8"/>
      <c r="H39" s="8"/>
    </row>
    <row r="40" spans="1:8" ht="12.75">
      <c r="A40">
        <v>13</v>
      </c>
      <c r="B40" t="s">
        <v>119</v>
      </c>
      <c r="C40">
        <v>1998</v>
      </c>
      <c r="D40" s="8">
        <v>18</v>
      </c>
      <c r="E40" s="12">
        <v>13</v>
      </c>
      <c r="H40" s="8"/>
    </row>
    <row r="41" spans="2:8" ht="12.75">
      <c r="B41" t="s">
        <v>42</v>
      </c>
      <c r="D41" s="8">
        <v>177.7</v>
      </c>
      <c r="E41">
        <v>110.8</v>
      </c>
      <c r="H41" s="8">
        <f>SUM(D41:G41)</f>
        <v>288.5</v>
      </c>
    </row>
    <row r="42" spans="4:8" ht="12.75">
      <c r="D42" s="8"/>
      <c r="H42" s="8"/>
    </row>
    <row r="43" spans="1:8" ht="12.75">
      <c r="A43">
        <v>14</v>
      </c>
      <c r="B43" t="s">
        <v>120</v>
      </c>
      <c r="C43" t="s">
        <v>101</v>
      </c>
      <c r="D43" s="8">
        <v>19</v>
      </c>
      <c r="E43">
        <v>14</v>
      </c>
      <c r="H43" s="8"/>
    </row>
    <row r="44" spans="2:8" ht="12.75">
      <c r="B44" t="s">
        <v>99</v>
      </c>
      <c r="D44" s="8">
        <v>177.6</v>
      </c>
      <c r="E44">
        <v>106.8</v>
      </c>
      <c r="H44" s="8">
        <f>SUM(D44:G44)</f>
        <v>284.4</v>
      </c>
    </row>
    <row r="45" spans="4:8" ht="12.75">
      <c r="D45" s="8"/>
      <c r="H45" s="8"/>
    </row>
    <row r="46" spans="1:8" ht="12.75">
      <c r="A46">
        <v>15</v>
      </c>
      <c r="B46" t="s">
        <v>115</v>
      </c>
      <c r="C46" t="s">
        <v>101</v>
      </c>
      <c r="D46" s="8">
        <v>15</v>
      </c>
      <c r="E46">
        <v>15</v>
      </c>
      <c r="H46" s="8"/>
    </row>
    <row r="47" spans="2:8" ht="12.75">
      <c r="B47" t="s">
        <v>40</v>
      </c>
      <c r="D47" s="8">
        <v>180.2</v>
      </c>
      <c r="E47">
        <v>101.7</v>
      </c>
      <c r="H47" s="8">
        <f>SUM(D47:G47)</f>
        <v>281.9</v>
      </c>
    </row>
    <row r="48" spans="4:8" ht="12.75">
      <c r="D48" s="8"/>
      <c r="H48" s="8"/>
    </row>
    <row r="49" spans="1:8" ht="12.75">
      <c r="A49">
        <v>16</v>
      </c>
      <c r="B49" t="s">
        <v>113</v>
      </c>
      <c r="C49">
        <v>1998</v>
      </c>
      <c r="D49" s="8">
        <v>13</v>
      </c>
      <c r="E49" s="12">
        <v>17</v>
      </c>
      <c r="H49" s="8"/>
    </row>
    <row r="50" spans="2:8" ht="12.75">
      <c r="B50" t="s">
        <v>1</v>
      </c>
      <c r="D50" s="8">
        <v>183.4</v>
      </c>
      <c r="E50">
        <v>88.9</v>
      </c>
      <c r="H50" s="8">
        <f>SUM(D50:G50)</f>
        <v>272.3</v>
      </c>
    </row>
    <row r="51" spans="4:8" ht="12.75">
      <c r="D51" s="8"/>
      <c r="H51" s="8"/>
    </row>
    <row r="52" spans="1:8" ht="12.75">
      <c r="A52">
        <v>17</v>
      </c>
      <c r="B52" t="s">
        <v>126</v>
      </c>
      <c r="C52" t="s">
        <v>101</v>
      </c>
      <c r="D52" s="8">
        <v>25</v>
      </c>
      <c r="E52">
        <v>16</v>
      </c>
      <c r="H52" s="8"/>
    </row>
    <row r="53" spans="2:8" ht="12.75">
      <c r="B53" t="s">
        <v>10</v>
      </c>
      <c r="D53" s="8">
        <v>168.5</v>
      </c>
      <c r="E53">
        <v>100.1</v>
      </c>
      <c r="H53" s="8">
        <f>SUM(D53:G53)</f>
        <v>268.6</v>
      </c>
    </row>
    <row r="54" spans="4:8" ht="12.75">
      <c r="D54" s="8"/>
      <c r="H54" s="8"/>
    </row>
    <row r="55" spans="1:8" ht="12.75">
      <c r="A55">
        <v>18</v>
      </c>
      <c r="B55" t="s">
        <v>114</v>
      </c>
      <c r="C55" t="s">
        <v>26</v>
      </c>
      <c r="D55" s="8">
        <v>14</v>
      </c>
      <c r="E55">
        <v>18</v>
      </c>
      <c r="H55" s="8"/>
    </row>
    <row r="56" spans="2:8" ht="12.75">
      <c r="B56" t="s">
        <v>36</v>
      </c>
      <c r="D56" s="8">
        <v>181.5</v>
      </c>
      <c r="E56">
        <v>80.1</v>
      </c>
      <c r="H56" s="8">
        <f>SUM(D56:G56)</f>
        <v>261.6</v>
      </c>
    </row>
    <row r="57" spans="4:8" ht="12.75">
      <c r="D57" s="8"/>
      <c r="H57" s="8"/>
    </row>
    <row r="58" spans="1:8" ht="12.75">
      <c r="A58">
        <v>19</v>
      </c>
      <c r="B58" t="s">
        <v>117</v>
      </c>
      <c r="C58" t="s">
        <v>118</v>
      </c>
      <c r="D58" s="8">
        <v>17</v>
      </c>
      <c r="E58">
        <v>22</v>
      </c>
      <c r="H58" s="8"/>
    </row>
    <row r="59" spans="2:8" ht="12.75">
      <c r="B59" t="s">
        <v>83</v>
      </c>
      <c r="D59" s="8">
        <v>178.1</v>
      </c>
      <c r="E59">
        <v>71.7</v>
      </c>
      <c r="H59" s="8">
        <f>SUM(D59:G59)</f>
        <v>249.8</v>
      </c>
    </row>
    <row r="60" spans="4:8" ht="12.75">
      <c r="D60" s="8"/>
      <c r="H60" s="8"/>
    </row>
    <row r="61" spans="1:8" ht="12.75">
      <c r="A61">
        <v>20</v>
      </c>
      <c r="B61" t="s">
        <v>123</v>
      </c>
      <c r="C61" t="s">
        <v>35</v>
      </c>
      <c r="D61" s="8">
        <v>22</v>
      </c>
      <c r="E61">
        <v>20</v>
      </c>
      <c r="H61" s="8"/>
    </row>
    <row r="62" spans="2:8" ht="12.75">
      <c r="B62" t="s">
        <v>10</v>
      </c>
      <c r="D62" s="8">
        <v>170.9</v>
      </c>
      <c r="E62">
        <v>76.2</v>
      </c>
      <c r="H62" s="8">
        <f>SUM(D62:G62)</f>
        <v>247.10000000000002</v>
      </c>
    </row>
    <row r="63" spans="4:8" ht="12.75">
      <c r="D63" s="8"/>
      <c r="H63" s="8"/>
    </row>
    <row r="64" spans="1:8" ht="12.75">
      <c r="A64">
        <v>21</v>
      </c>
      <c r="B64" t="s">
        <v>125</v>
      </c>
      <c r="C64" t="s">
        <v>35</v>
      </c>
      <c r="D64" s="8">
        <v>24</v>
      </c>
      <c r="E64">
        <v>19</v>
      </c>
      <c r="H64" s="8"/>
    </row>
    <row r="65" spans="2:8" ht="12.75">
      <c r="B65" t="s">
        <v>83</v>
      </c>
      <c r="D65" s="8">
        <v>168.9</v>
      </c>
      <c r="E65">
        <v>77.6</v>
      </c>
      <c r="H65" s="8">
        <f>SUM(D65:G65)</f>
        <v>246.5</v>
      </c>
    </row>
    <row r="67" spans="1:8" ht="12.75">
      <c r="A67">
        <v>22</v>
      </c>
      <c r="B67" t="s">
        <v>124</v>
      </c>
      <c r="C67">
        <v>1998</v>
      </c>
      <c r="D67" s="8">
        <v>23</v>
      </c>
      <c r="E67" s="12">
        <v>21</v>
      </c>
      <c r="H67" s="8"/>
    </row>
    <row r="68" spans="2:8" ht="12.75">
      <c r="B68" t="s">
        <v>83</v>
      </c>
      <c r="D68" s="8">
        <v>169.8</v>
      </c>
      <c r="E68">
        <v>76.2</v>
      </c>
      <c r="H68" s="8">
        <f>SUM(D68:G68)</f>
        <v>246</v>
      </c>
    </row>
    <row r="69" spans="4:8" ht="12.75">
      <c r="D69" s="8"/>
      <c r="H69" s="8"/>
    </row>
    <row r="70" spans="1:8" ht="12.75">
      <c r="A70">
        <v>23</v>
      </c>
      <c r="B70" t="s">
        <v>121</v>
      </c>
      <c r="C70" t="s">
        <v>101</v>
      </c>
      <c r="D70" s="8">
        <v>20</v>
      </c>
      <c r="E70">
        <v>23</v>
      </c>
      <c r="H70" s="8"/>
    </row>
    <row r="71" spans="2:8" ht="12.75">
      <c r="B71" t="s">
        <v>83</v>
      </c>
      <c r="D71" s="8">
        <v>176.7</v>
      </c>
      <c r="E71">
        <v>64.6</v>
      </c>
      <c r="H71" s="8">
        <f>SUM(D71:G71)</f>
        <v>241.29999999999998</v>
      </c>
    </row>
    <row r="72" spans="4:8" ht="12.75">
      <c r="D72" s="8"/>
      <c r="H72" s="8"/>
    </row>
    <row r="73" spans="1:8" ht="12.75">
      <c r="A73">
        <v>24</v>
      </c>
      <c r="B73" t="s">
        <v>127</v>
      </c>
      <c r="C73" t="s">
        <v>35</v>
      </c>
      <c r="D73" s="8">
        <v>26</v>
      </c>
      <c r="E73">
        <v>24</v>
      </c>
      <c r="H73" s="8"/>
    </row>
    <row r="74" spans="2:8" ht="12.75">
      <c r="B74" t="s">
        <v>5</v>
      </c>
      <c r="D74" s="8">
        <v>167</v>
      </c>
      <c r="E74">
        <v>61.6</v>
      </c>
      <c r="H74" s="8">
        <f>SUM(D74:G74)</f>
        <v>228.6</v>
      </c>
    </row>
    <row r="75" spans="4:8" ht="12.75">
      <c r="D75" s="8"/>
      <c r="H75" s="8"/>
    </row>
    <row r="76" spans="1:8" ht="12.75">
      <c r="A76">
        <v>25</v>
      </c>
      <c r="B76" t="s">
        <v>128</v>
      </c>
      <c r="C76">
        <v>1999</v>
      </c>
      <c r="D76" s="8">
        <v>27</v>
      </c>
      <c r="E76" s="12">
        <v>25</v>
      </c>
      <c r="H76" s="8"/>
    </row>
    <row r="77" spans="2:8" ht="12.75">
      <c r="B77" t="s">
        <v>33</v>
      </c>
      <c r="D77" s="8">
        <v>166.1</v>
      </c>
      <c r="E77">
        <v>43.3</v>
      </c>
      <c r="H77" s="8">
        <f>SUM(D77:G77)</f>
        <v>209.39999999999998</v>
      </c>
    </row>
    <row r="78" spans="4:8" ht="12.75">
      <c r="D78" s="8"/>
      <c r="H78" s="8"/>
    </row>
    <row r="79" spans="1:8" ht="12.75">
      <c r="A79">
        <v>26</v>
      </c>
      <c r="B79" t="s">
        <v>129</v>
      </c>
      <c r="C79" t="s">
        <v>88</v>
      </c>
      <c r="D79" s="8">
        <v>28</v>
      </c>
      <c r="E79">
        <v>26</v>
      </c>
      <c r="H79" s="8"/>
    </row>
    <row r="80" spans="2:8" ht="12.75">
      <c r="B80" t="s">
        <v>83</v>
      </c>
      <c r="D80" s="8">
        <v>165.1</v>
      </c>
      <c r="E80">
        <v>-58.1</v>
      </c>
      <c r="H80" s="8">
        <f>SUM(D80:G80)</f>
        <v>107</v>
      </c>
    </row>
    <row r="81" spans="4:8" ht="12.75">
      <c r="D81" s="8"/>
      <c r="H81" s="8"/>
    </row>
    <row r="82" spans="1:8" ht="12.75">
      <c r="A82">
        <v>27</v>
      </c>
      <c r="B82" t="s">
        <v>116</v>
      </c>
      <c r="C82">
        <v>1998</v>
      </c>
      <c r="D82" s="8">
        <v>16</v>
      </c>
      <c r="E82" s="12">
        <v>30</v>
      </c>
      <c r="H82" s="8"/>
    </row>
    <row r="83" spans="2:8" ht="12.75">
      <c r="B83" t="s">
        <v>1</v>
      </c>
      <c r="D83" s="8">
        <v>179</v>
      </c>
      <c r="E83">
        <v>-171.2</v>
      </c>
      <c r="H83" s="8">
        <f>SUM(D83:G83)</f>
        <v>7.800000000000011</v>
      </c>
    </row>
    <row r="84" spans="4:8" ht="12.75">
      <c r="D84" s="8"/>
      <c r="H84" s="8"/>
    </row>
    <row r="85" spans="1:8" ht="12.75">
      <c r="A85">
        <v>28</v>
      </c>
      <c r="B85" t="s">
        <v>122</v>
      </c>
      <c r="C85" t="s">
        <v>101</v>
      </c>
      <c r="D85" s="8">
        <v>21</v>
      </c>
      <c r="E85">
        <v>29</v>
      </c>
      <c r="H85" s="8"/>
    </row>
    <row r="86" spans="2:8" ht="12.75">
      <c r="B86" t="s">
        <v>10</v>
      </c>
      <c r="D86" s="8">
        <v>172.8</v>
      </c>
      <c r="E86">
        <v>-171.2</v>
      </c>
      <c r="H86" s="8">
        <f>SUM(D86:G86)</f>
        <v>1.6000000000000227</v>
      </c>
    </row>
    <row r="87" spans="4:8" ht="12.75">
      <c r="D87" s="8"/>
      <c r="H87" s="8"/>
    </row>
    <row r="88" spans="1:8" ht="12.75">
      <c r="A88">
        <v>29</v>
      </c>
      <c r="B88" t="s">
        <v>130</v>
      </c>
      <c r="C88">
        <v>1998</v>
      </c>
      <c r="D88" s="8">
        <v>29</v>
      </c>
      <c r="E88" s="12">
        <v>28</v>
      </c>
      <c r="H88" s="8"/>
    </row>
    <row r="89" spans="2:8" ht="12.75">
      <c r="B89" t="s">
        <v>7</v>
      </c>
      <c r="D89" s="8">
        <v>157.7</v>
      </c>
      <c r="E89">
        <v>-171.2</v>
      </c>
      <c r="H89" s="8">
        <f>SUM(D89:G89)</f>
        <v>-13.5</v>
      </c>
    </row>
    <row r="90" spans="4:8" ht="12.75">
      <c r="D90" s="8"/>
      <c r="H90" s="8"/>
    </row>
    <row r="91" spans="1:8" ht="12.75">
      <c r="A91">
        <v>30</v>
      </c>
      <c r="B91" t="s">
        <v>131</v>
      </c>
      <c r="C91">
        <v>1998</v>
      </c>
      <c r="D91" s="8">
        <v>30</v>
      </c>
      <c r="E91" s="12">
        <v>27</v>
      </c>
      <c r="H91" s="8"/>
    </row>
    <row r="92" spans="2:8" ht="12.75">
      <c r="B92" t="s">
        <v>7</v>
      </c>
      <c r="D92" s="8">
        <v>141.8</v>
      </c>
      <c r="E92">
        <v>-171.2</v>
      </c>
      <c r="H92" s="8">
        <f>SUM(D92:G92)</f>
        <v>-29.399999999999977</v>
      </c>
    </row>
    <row r="93" spans="4:8" ht="12.75">
      <c r="D93" s="8"/>
      <c r="H93" s="8"/>
    </row>
    <row r="94" spans="1:8" ht="12.75">
      <c r="A94">
        <v>31</v>
      </c>
      <c r="B94" t="s">
        <v>132</v>
      </c>
      <c r="C94">
        <v>1998</v>
      </c>
      <c r="D94" s="8">
        <v>31</v>
      </c>
      <c r="E94" s="12">
        <v>31</v>
      </c>
      <c r="H94" s="8"/>
    </row>
    <row r="95" spans="2:8" ht="12.75">
      <c r="B95" t="s">
        <v>7</v>
      </c>
      <c r="D95" s="8">
        <v>105.6</v>
      </c>
      <c r="E95">
        <v>-171.2</v>
      </c>
      <c r="H95" s="8">
        <f>SUM(D95:G95)</f>
        <v>-65.6</v>
      </c>
    </row>
    <row r="96" spans="4:8" ht="12.75">
      <c r="D96" s="8"/>
      <c r="H96" s="8"/>
    </row>
    <row r="98" ht="18">
      <c r="A98" s="11" t="s">
        <v>24</v>
      </c>
    </row>
    <row r="107" spans="1:1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</cp:lastModifiedBy>
  <dcterms:created xsi:type="dcterms:W3CDTF">2012-01-05T17:39:14Z</dcterms:created>
  <dcterms:modified xsi:type="dcterms:W3CDTF">2012-01-06T04:36:10Z</dcterms:modified>
  <cp:category/>
  <cp:version/>
  <cp:contentType/>
  <cp:contentStatus/>
</cp:coreProperties>
</file>