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firstSheet="1" activeTab="1"/>
  </bookViews>
  <sheets>
    <sheet name="ЛД Девушки 1998-99" sheetId="1" r:id="rId1"/>
    <sheet name="ЛД Юноши 2000 г.р. и мл." sheetId="2" r:id="rId2"/>
  </sheets>
  <externalReferences>
    <externalReference r:id="rId5"/>
  </externalReferences>
  <definedNames/>
  <calcPr fullCalcOnLoad="1" refMode="R1C1"/>
</workbook>
</file>

<file path=xl/sharedStrings.xml><?xml version="1.0" encoding="utf-8"?>
<sst xmlns="http://schemas.openxmlformats.org/spreadsheetml/2006/main" count="182" uniqueCount="103">
  <si>
    <t>A</t>
  </si>
  <si>
    <t>B</t>
  </si>
  <si>
    <t>C</t>
  </si>
  <si>
    <t>D</t>
  </si>
  <si>
    <t>E</t>
  </si>
  <si>
    <t>Ветер</t>
  </si>
  <si>
    <t>гр.С</t>
  </si>
  <si>
    <t>М/С</t>
  </si>
  <si>
    <t>Начало</t>
  </si>
  <si>
    <t>Конец</t>
  </si>
  <si>
    <t>час</t>
  </si>
  <si>
    <t>JURY</t>
  </si>
  <si>
    <t>JUDGES</t>
  </si>
  <si>
    <t>K =</t>
  </si>
  <si>
    <t>Темпер.</t>
  </si>
  <si>
    <t>Главный судья</t>
  </si>
  <si>
    <t>Тех.делегат</t>
  </si>
  <si>
    <t>Постаногов А.В.</t>
  </si>
  <si>
    <t>г. Пермь</t>
  </si>
  <si>
    <t>Ассистент Тех. делегата</t>
  </si>
  <si>
    <t>г. Кудымкар</t>
  </si>
  <si>
    <t>Чирков И.Н.  1 кат.</t>
  </si>
  <si>
    <t>Катаев В.Л. Р\К</t>
  </si>
  <si>
    <t>пос. Ильинский</t>
  </si>
  <si>
    <t>пос. Сылва</t>
  </si>
  <si>
    <t>IV- Прикамские Искорки по лыжному двоеборью</t>
  </si>
  <si>
    <t>Пермский край пос. Ильинский 01.04.2012г.</t>
  </si>
  <si>
    <t>Итоговый протокол лыжного двоеборья</t>
  </si>
  <si>
    <t>Трамплин МБУ-РФСЦ Темп "Романов лог"</t>
  </si>
  <si>
    <t>Главный судья хронометрист</t>
  </si>
  <si>
    <t>Брызгалов С.В.</t>
  </si>
  <si>
    <t>место</t>
  </si>
  <si>
    <t>Фамилия, имя</t>
  </si>
  <si>
    <t>Организация</t>
  </si>
  <si>
    <t>год</t>
  </si>
  <si>
    <t>разряд</t>
  </si>
  <si>
    <t>очки за</t>
  </si>
  <si>
    <t>место в</t>
  </si>
  <si>
    <t>время в</t>
  </si>
  <si>
    <t>проигрыш</t>
  </si>
  <si>
    <t>рейтинг</t>
  </si>
  <si>
    <t>рожд.</t>
  </si>
  <si>
    <t>прыжки</t>
  </si>
  <si>
    <t>прыжках</t>
  </si>
  <si>
    <t>гонке</t>
  </si>
  <si>
    <t>на финише</t>
  </si>
  <si>
    <t>Главный секретарь</t>
  </si>
  <si>
    <t xml:space="preserve">                                                      Чирков Н.Н.</t>
  </si>
  <si>
    <t>судья 1 кат.</t>
  </si>
  <si>
    <t>Катаев В.Л.</t>
  </si>
  <si>
    <t>судья Р/К</t>
  </si>
  <si>
    <t>лыжная гонка 3 км</t>
  </si>
  <si>
    <t>Александрова Мария</t>
  </si>
  <si>
    <t xml:space="preserve">г. Березники </t>
  </si>
  <si>
    <t>Белова Кристина</t>
  </si>
  <si>
    <t>Селаева Алёна</t>
  </si>
  <si>
    <t>пос. Сылва Пермский ДЮЦ</t>
  </si>
  <si>
    <t>Б/Р</t>
  </si>
  <si>
    <t>1998 .</t>
  </si>
  <si>
    <t>3раз</t>
  </si>
  <si>
    <t>1 раз.</t>
  </si>
  <si>
    <t>Женин А.П. Р/К</t>
  </si>
  <si>
    <t>11:00</t>
  </si>
  <si>
    <t>пос. Хохловка</t>
  </si>
  <si>
    <t>17:00</t>
  </si>
  <si>
    <t>-1</t>
  </si>
  <si>
    <t>Харин  В.В. 2 кат.</t>
  </si>
  <si>
    <t>182,2</t>
  </si>
  <si>
    <t>34,4</t>
  </si>
  <si>
    <t>девушки</t>
  </si>
  <si>
    <t>1998-99г.р.</t>
  </si>
  <si>
    <t>Шайтанов К.П.  1 кат.</t>
  </si>
  <si>
    <t>Пухачёв Г.В.  Р/К</t>
  </si>
  <si>
    <t>Долдин П.Ф. 1 кат.</t>
  </si>
  <si>
    <t>не стартовала</t>
  </si>
  <si>
    <t>Мальчики</t>
  </si>
  <si>
    <t>2000г.р. и  моложе</t>
  </si>
  <si>
    <t>лыжная гонка 2 км</t>
  </si>
  <si>
    <t>Надымов Эрнест</t>
  </si>
  <si>
    <t>1 юн.</t>
  </si>
  <si>
    <t>174,2</t>
  </si>
  <si>
    <t>Колца Василий</t>
  </si>
  <si>
    <t>1раз.</t>
  </si>
  <si>
    <t>Шевченко Даниил</t>
  </si>
  <si>
    <t>Б\Р</t>
  </si>
  <si>
    <t>Павлов Илья</t>
  </si>
  <si>
    <t>1юн.</t>
  </si>
  <si>
    <t>Новиков Фёдор</t>
  </si>
  <si>
    <t>г.Кудымкар</t>
  </si>
  <si>
    <t>2000 .</t>
  </si>
  <si>
    <t>1 юн</t>
  </si>
  <si>
    <t>Абрамов Иван</t>
  </si>
  <si>
    <t xml:space="preserve"> б\Р</t>
  </si>
  <si>
    <t>Рожнев Никита</t>
  </si>
  <si>
    <t>не стартовал</t>
  </si>
  <si>
    <t>Козлов Михаил</t>
  </si>
  <si>
    <t>199,5</t>
  </si>
  <si>
    <t>Самылов Антон</t>
  </si>
  <si>
    <t>В\К</t>
  </si>
  <si>
    <t>Швецов Анатоли</t>
  </si>
  <si>
    <t>в/к</t>
  </si>
  <si>
    <t>Джамалов Шухрат</t>
  </si>
  <si>
    <t>В/К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</si>
</sst>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;;;"/>
    <numFmt numFmtId="166" formatCode="0.0"/>
  </numFmts>
  <fonts count="13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Arial Cyr"/>
      <family val="2"/>
    </font>
    <font>
      <u val="single"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u val="single"/>
      <sz val="8"/>
      <name val="Arial Cyr"/>
      <family val="2"/>
    </font>
    <font>
      <b/>
      <sz val="8"/>
      <name val="Arial Cyr"/>
      <family val="2"/>
    </font>
    <font>
      <sz val="12"/>
      <name val="Arial Cyr"/>
      <family val="0"/>
    </font>
    <font>
      <sz val="12"/>
      <name val="Arial"/>
      <family val="2"/>
    </font>
    <font>
      <sz val="12"/>
      <name val="Times New Roman"/>
      <family val="1"/>
    </font>
    <font>
      <sz val="10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left"/>
      <protection hidden="1"/>
    </xf>
    <xf numFmtId="49" fontId="0" fillId="0" borderId="0" xfId="0" applyNumberFormat="1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7" fillId="0" borderId="0" xfId="0" applyFont="1" applyBorder="1" applyAlignment="1" applyProtection="1">
      <alignment/>
      <protection hidden="1"/>
    </xf>
    <xf numFmtId="0" fontId="5" fillId="0" borderId="0" xfId="0" applyNumberFormat="1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5" fillId="0" borderId="0" xfId="0" applyNumberFormat="1" applyFont="1" applyBorder="1" applyAlignment="1" applyProtection="1">
      <alignment/>
      <protection hidden="1"/>
    </xf>
    <xf numFmtId="49" fontId="5" fillId="0" borderId="0" xfId="0" applyNumberFormat="1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 applyProtection="1">
      <alignment horizontal="center"/>
      <protection hidden="1"/>
    </xf>
    <xf numFmtId="0" fontId="0" fillId="0" borderId="1" xfId="0" applyFont="1" applyBorder="1" applyAlignment="1">
      <alignment/>
    </xf>
    <xf numFmtId="0" fontId="9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 applyProtection="1">
      <alignment horizontal="left" shrinkToFit="1"/>
      <protection locked="0"/>
    </xf>
    <xf numFmtId="0" fontId="9" fillId="0" borderId="9" xfId="0" applyFont="1" applyBorder="1" applyAlignment="1">
      <alignment/>
    </xf>
    <xf numFmtId="0" fontId="10" fillId="0" borderId="9" xfId="0" applyFont="1" applyBorder="1" applyAlignment="1">
      <alignment horizontal="center"/>
    </xf>
    <xf numFmtId="21" fontId="9" fillId="0" borderId="9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 vertical="top" wrapText="1"/>
    </xf>
    <xf numFmtId="49" fontId="10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 applyProtection="1">
      <alignment horizontal="center" shrinkToFit="1"/>
      <protection locked="0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left" shrinkToFit="1"/>
      <protection locked="0"/>
    </xf>
    <xf numFmtId="0" fontId="9" fillId="0" borderId="0" xfId="0" applyFont="1" applyBorder="1" applyAlignment="1" applyProtection="1">
      <alignment horizontal="center" shrinkToFit="1"/>
      <protection locked="0"/>
    </xf>
    <xf numFmtId="49" fontId="10" fillId="0" borderId="0" xfId="0" applyNumberFormat="1" applyFont="1" applyBorder="1" applyAlignment="1">
      <alignment horizontal="center"/>
    </xf>
    <xf numFmtId="21" fontId="9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wrapText="1"/>
    </xf>
    <xf numFmtId="0" fontId="0" fillId="0" borderId="0" xfId="0" applyAlignment="1">
      <alignment horizontal="right"/>
    </xf>
    <xf numFmtId="0" fontId="12" fillId="0" borderId="0" xfId="0" applyFont="1" applyFill="1" applyBorder="1" applyAlignment="1">
      <alignment horizontal="right" wrapText="1"/>
    </xf>
    <xf numFmtId="0" fontId="9" fillId="0" borderId="9" xfId="0" applyFont="1" applyBorder="1" applyAlignment="1">
      <alignment horizontal="left"/>
    </xf>
    <xf numFmtId="0" fontId="5" fillId="0" borderId="0" xfId="0" applyFont="1" applyAlignment="1" applyProtection="1">
      <alignment horizontal="right"/>
      <protection hidden="1"/>
    </xf>
    <xf numFmtId="164" fontId="5" fillId="0" borderId="0" xfId="0" applyNumberFormat="1" applyFont="1" applyAlignment="1" applyProtection="1">
      <alignment horizontal="left"/>
      <protection hidden="1"/>
    </xf>
    <xf numFmtId="165" fontId="5" fillId="0" borderId="0" xfId="0" applyNumberFormat="1" applyFont="1" applyBorder="1" applyAlignment="1" applyProtection="1">
      <alignment horizontal="left"/>
      <protection hidden="1"/>
    </xf>
    <xf numFmtId="0" fontId="9" fillId="0" borderId="9" xfId="0" applyFont="1" applyBorder="1" applyAlignment="1">
      <alignment wrapText="1"/>
    </xf>
    <xf numFmtId="0" fontId="10" fillId="0" borderId="9" xfId="0" applyFont="1" applyBorder="1" applyAlignment="1">
      <alignment horizontal="center" vertical="top" wrapText="1"/>
    </xf>
    <xf numFmtId="0" fontId="9" fillId="0" borderId="9" xfId="0" applyFont="1" applyFill="1" applyBorder="1" applyAlignment="1">
      <alignment wrapText="1"/>
    </xf>
    <xf numFmtId="0" fontId="10" fillId="0" borderId="9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/>
    </xf>
    <xf numFmtId="21" fontId="9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104775</xdr:colOff>
      <xdr:row>1</xdr:row>
      <xdr:rowOff>95250</xdr:rowOff>
    </xdr:from>
    <xdr:to>
      <xdr:col>10</xdr:col>
      <xdr:colOff>85725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142875"/>
          <a:ext cx="14287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</xdr:row>
      <xdr:rowOff>104775</xdr:rowOff>
    </xdr:from>
    <xdr:to>
      <xdr:col>2</xdr:col>
      <xdr:colOff>1771650</xdr:colOff>
      <xdr:row>1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52400"/>
          <a:ext cx="3448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866775</xdr:colOff>
      <xdr:row>1</xdr:row>
      <xdr:rowOff>9525</xdr:rowOff>
    </xdr:from>
    <xdr:to>
      <xdr:col>5</xdr:col>
      <xdr:colOff>561975</xdr:colOff>
      <xdr:row>4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95900" y="57150"/>
          <a:ext cx="12477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5;&#1086;&#1083;&#1100;&#1079;&#1086;&#1074;&#1072;&#1090;&#1077;&#1083;&#1100;\&#1052;&#1086;&#1080;%20&#1076;&#1086;&#1082;&#1091;&#1084;&#1077;&#1085;&#1090;&#1099;\&#1057;&#1086;&#1088;&#1077;&#1074;&#1085;&#1086;&#1074;&#1072;&#1085;&#1080;&#1103;%20&#1082;&#1088;&#1072;&#1077;&#1074;&#1099;&#1077;\&#1057;&#1077;&#1079;&#1086;&#1085;%202010-11&#1075;\&#1055;&#1088;&#1080;&#1082;&#1072;&#1084;&#1089;&#1082;&#1080;&#1077;%20&#1080;&#1089;&#1082;&#1086;&#1088;&#1082;&#1080;\1998%20&#1076;&#1074;&#1086;&#1077;&#1073;&#1086;&#1088;&#110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вод результатов"/>
      <sheetName val="Итоговый протокол по прыжкам"/>
      <sheetName val="Стартовый протокол гонки"/>
      <sheetName val="Итоговый протокол двоеборья"/>
      <sheetName val="Стартовый протокол 2-й попытки"/>
      <sheetName val="Лыжное двоеборье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</sheetNames>
    <sheetDataSet>
      <sheetData sheetId="0">
        <row r="18">
          <cell r="B18" t="str">
            <v>Тех.делегат</v>
          </cell>
          <cell r="C18" t="str">
            <v>Постаногов А.В.</v>
          </cell>
          <cell r="D18" t="str">
            <v>г. Пермь</v>
          </cell>
        </row>
        <row r="19">
          <cell r="B19" t="str">
            <v>Ассистент Тех. делегата</v>
          </cell>
          <cell r="C19" t="str">
            <v>Харин В.В.</v>
          </cell>
          <cell r="D19" t="str">
            <v>г. Кудымкар</v>
          </cell>
          <cell r="L19">
            <v>2.5</v>
          </cell>
        </row>
        <row r="20">
          <cell r="B20" t="str">
            <v>Главный судья</v>
          </cell>
          <cell r="C20" t="str">
            <v>Катаев В.Л. Р\К</v>
          </cell>
          <cell r="D20" t="str">
            <v>пос. Ильинский</v>
          </cell>
          <cell r="O20" t="str">
            <v>Колпаков В.А.  1 кат.</v>
          </cell>
          <cell r="R20" t="str">
            <v>г. Березники</v>
          </cell>
        </row>
        <row r="22">
          <cell r="L22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D40" sqref="D40"/>
    </sheetView>
  </sheetViews>
  <sheetFormatPr defaultColWidth="9.00390625" defaultRowHeight="12.75"/>
  <cols>
    <col min="1" max="1" width="7.125" style="0" customWidth="1"/>
    <col min="2" max="2" width="16.625" style="0" customWidth="1"/>
    <col min="3" max="3" width="14.375" style="0" customWidth="1"/>
    <col min="4" max="4" width="12.3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2" t="s">
        <v>25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">
      <c r="A3" s="2" t="s">
        <v>26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25">
      <c r="A4" s="4" t="s">
        <v>27</v>
      </c>
      <c r="B4" s="5"/>
      <c r="C4" s="5"/>
      <c r="D4" s="5"/>
      <c r="E4" s="5"/>
      <c r="F4" s="5"/>
      <c r="G4" s="5"/>
      <c r="H4" s="5"/>
      <c r="I4" s="6" t="s">
        <v>13</v>
      </c>
      <c r="J4" s="7">
        <v>25</v>
      </c>
      <c r="K4" s="5"/>
    </row>
    <row r="5" spans="1:11" ht="12.75">
      <c r="A5" s="3"/>
      <c r="B5" s="5"/>
      <c r="C5" s="5"/>
      <c r="D5" s="8" t="s">
        <v>28</v>
      </c>
      <c r="F5" s="3"/>
      <c r="G5" s="5"/>
      <c r="H5" s="5"/>
      <c r="I5" s="9" t="s">
        <v>69</v>
      </c>
      <c r="J5" s="10" t="s">
        <v>70</v>
      </c>
      <c r="K5" s="5"/>
    </row>
    <row r="6" spans="1:11" ht="12.75">
      <c r="A6" s="11"/>
      <c r="B6" s="11"/>
      <c r="C6" s="11"/>
      <c r="D6" s="11"/>
      <c r="E6" s="11"/>
      <c r="F6" s="1"/>
      <c r="G6" s="1"/>
      <c r="H6" s="1"/>
      <c r="I6" s="1" t="s">
        <v>51</v>
      </c>
      <c r="J6" s="1"/>
      <c r="K6" s="11"/>
    </row>
    <row r="7" spans="1:11" ht="12.75">
      <c r="A7" s="11"/>
      <c r="B7" s="1"/>
      <c r="C7" s="12" t="s">
        <v>11</v>
      </c>
      <c r="D7" s="1"/>
      <c r="E7" s="1"/>
      <c r="F7" s="1"/>
      <c r="G7" s="1"/>
      <c r="H7" s="13" t="s">
        <v>12</v>
      </c>
      <c r="J7" s="11"/>
      <c r="K7" s="11"/>
    </row>
    <row r="8" spans="1:11" ht="12.75">
      <c r="A8" s="14" t="s">
        <v>16</v>
      </c>
      <c r="C8" s="14" t="s">
        <v>17</v>
      </c>
      <c r="D8" s="14" t="s">
        <v>18</v>
      </c>
      <c r="E8" s="15" t="s">
        <v>0</v>
      </c>
      <c r="F8" s="14" t="s">
        <v>61</v>
      </c>
      <c r="H8" s="16" t="s">
        <v>20</v>
      </c>
      <c r="I8" s="11" t="s">
        <v>8</v>
      </c>
      <c r="J8" s="17" t="s">
        <v>62</v>
      </c>
      <c r="K8" s="11" t="s">
        <v>10</v>
      </c>
    </row>
    <row r="9" spans="1:11" ht="12.75">
      <c r="A9" s="14" t="s">
        <v>19</v>
      </c>
      <c r="C9" s="14" t="s">
        <v>66</v>
      </c>
      <c r="D9" s="14" t="s">
        <v>20</v>
      </c>
      <c r="E9" s="15" t="s">
        <v>1</v>
      </c>
      <c r="F9" s="14" t="s">
        <v>71</v>
      </c>
      <c r="H9" s="16" t="s">
        <v>63</v>
      </c>
      <c r="I9" s="11" t="s">
        <v>9</v>
      </c>
      <c r="J9" s="17" t="s">
        <v>64</v>
      </c>
      <c r="K9" s="11" t="s">
        <v>10</v>
      </c>
    </row>
    <row r="10" spans="1:11" ht="12.75">
      <c r="A10" s="14" t="s">
        <v>15</v>
      </c>
      <c r="C10" s="14" t="s">
        <v>22</v>
      </c>
      <c r="D10" s="14" t="s">
        <v>23</v>
      </c>
      <c r="E10" s="15" t="s">
        <v>2</v>
      </c>
      <c r="F10" s="14" t="s">
        <v>21</v>
      </c>
      <c r="H10" s="16" t="s">
        <v>18</v>
      </c>
      <c r="I10" s="1"/>
      <c r="J10" s="1"/>
      <c r="K10" s="1"/>
    </row>
    <row r="11" spans="1:11" ht="12.75">
      <c r="A11" s="11" t="s">
        <v>29</v>
      </c>
      <c r="B11" s="11"/>
      <c r="C11" s="11" t="s">
        <v>30</v>
      </c>
      <c r="D11" s="14" t="s">
        <v>23</v>
      </c>
      <c r="E11" s="15" t="s">
        <v>3</v>
      </c>
      <c r="F11" s="14" t="s">
        <v>72</v>
      </c>
      <c r="H11" s="16" t="s">
        <v>23</v>
      </c>
      <c r="I11" s="11" t="s">
        <v>5</v>
      </c>
      <c r="J11" s="17">
        <v>2.5</v>
      </c>
      <c r="K11" s="11" t="s">
        <v>7</v>
      </c>
    </row>
    <row r="12" spans="1:11" ht="12.75">
      <c r="A12" s="11"/>
      <c r="B12" s="11"/>
      <c r="C12" s="11"/>
      <c r="D12" s="14"/>
      <c r="E12" s="15" t="s">
        <v>4</v>
      </c>
      <c r="F12" s="14" t="s">
        <v>73</v>
      </c>
      <c r="H12" s="16" t="s">
        <v>24</v>
      </c>
      <c r="I12" s="11" t="s">
        <v>14</v>
      </c>
      <c r="J12" s="17" t="s">
        <v>65</v>
      </c>
      <c r="K12" s="11" t="s">
        <v>6</v>
      </c>
    </row>
    <row r="13" spans="1:4" ht="12.75">
      <c r="A13" s="1"/>
      <c r="B13" s="11"/>
      <c r="C13" s="1"/>
      <c r="D13" s="18"/>
    </row>
    <row r="14" spans="1:11" ht="12.75">
      <c r="A14" s="19" t="s">
        <v>31</v>
      </c>
      <c r="B14" s="20" t="s">
        <v>32</v>
      </c>
      <c r="C14" s="21" t="s">
        <v>33</v>
      </c>
      <c r="D14" s="22" t="s">
        <v>34</v>
      </c>
      <c r="E14" s="22" t="s">
        <v>35</v>
      </c>
      <c r="F14" s="22" t="s">
        <v>36</v>
      </c>
      <c r="G14" s="23" t="s">
        <v>37</v>
      </c>
      <c r="H14" s="22" t="s">
        <v>38</v>
      </c>
      <c r="I14" s="22" t="s">
        <v>37</v>
      </c>
      <c r="J14" s="22" t="s">
        <v>39</v>
      </c>
      <c r="K14" s="24" t="s">
        <v>40</v>
      </c>
    </row>
    <row r="15" spans="1:11" ht="15">
      <c r="A15" s="25"/>
      <c r="B15" s="26"/>
      <c r="C15" s="27"/>
      <c r="D15" s="28" t="s">
        <v>41</v>
      </c>
      <c r="E15" s="28"/>
      <c r="F15" s="28" t="s">
        <v>42</v>
      </c>
      <c r="G15" s="29" t="s">
        <v>43</v>
      </c>
      <c r="H15" s="28" t="s">
        <v>44</v>
      </c>
      <c r="I15" s="28" t="s">
        <v>44</v>
      </c>
      <c r="J15" s="28" t="s">
        <v>45</v>
      </c>
      <c r="K15" s="30"/>
    </row>
    <row r="16" spans="1:11" ht="15.75">
      <c r="A16" s="31">
        <v>1</v>
      </c>
      <c r="B16" s="32" t="s">
        <v>52</v>
      </c>
      <c r="C16" s="32" t="s">
        <v>53</v>
      </c>
      <c r="D16" s="32" t="s">
        <v>58</v>
      </c>
      <c r="E16" s="33" t="s">
        <v>59</v>
      </c>
      <c r="F16" s="34">
        <v>186.6</v>
      </c>
      <c r="G16" s="31">
        <v>1</v>
      </c>
      <c r="H16" s="35">
        <v>0.009108796296296297</v>
      </c>
      <c r="I16" s="31">
        <v>1</v>
      </c>
      <c r="J16" s="35">
        <v>0</v>
      </c>
      <c r="K16" s="36">
        <v>14</v>
      </c>
    </row>
    <row r="17" spans="1:11" ht="15">
      <c r="A17" s="31">
        <v>2</v>
      </c>
      <c r="B17" s="32" t="s">
        <v>54</v>
      </c>
      <c r="C17" s="32" t="s">
        <v>23</v>
      </c>
      <c r="D17" s="32">
        <v>1998</v>
      </c>
      <c r="E17" s="33" t="s">
        <v>60</v>
      </c>
      <c r="F17" s="37" t="s">
        <v>67</v>
      </c>
      <c r="G17" s="31">
        <v>2</v>
      </c>
      <c r="H17" s="35">
        <v>0.010405092592592593</v>
      </c>
      <c r="I17" s="31">
        <v>2</v>
      </c>
      <c r="J17" s="35">
        <v>0.001412037037037037</v>
      </c>
      <c r="K17" s="38">
        <v>11.5</v>
      </c>
    </row>
    <row r="18" spans="1:11" ht="15.75">
      <c r="A18" s="31">
        <v>3</v>
      </c>
      <c r="B18" s="32" t="s">
        <v>55</v>
      </c>
      <c r="C18" s="32" t="s">
        <v>56</v>
      </c>
      <c r="D18" s="49">
        <v>1999</v>
      </c>
      <c r="E18" s="39" t="s">
        <v>57</v>
      </c>
      <c r="F18" s="37" t="s">
        <v>68</v>
      </c>
      <c r="G18" s="31">
        <v>3</v>
      </c>
      <c r="H18" s="58" t="s">
        <v>74</v>
      </c>
      <c r="I18" s="59"/>
      <c r="J18" s="35"/>
      <c r="K18" s="36"/>
    </row>
    <row r="19" spans="1:11" ht="15.75">
      <c r="A19" s="40"/>
      <c r="B19" s="41"/>
      <c r="C19" s="41"/>
      <c r="D19" s="40"/>
      <c r="E19" s="42"/>
      <c r="F19" s="43"/>
      <c r="G19" s="40"/>
      <c r="H19" s="44"/>
      <c r="I19" s="40"/>
      <c r="J19" s="44"/>
      <c r="K19" s="45"/>
    </row>
    <row r="20" spans="2:5" ht="25.5">
      <c r="B20" s="46" t="s">
        <v>46</v>
      </c>
      <c r="C20" s="47" t="s">
        <v>47</v>
      </c>
      <c r="D20" t="s">
        <v>48</v>
      </c>
      <c r="E20" s="46"/>
    </row>
    <row r="22" spans="2:4" ht="12.75">
      <c r="B22" s="46" t="s">
        <v>15</v>
      </c>
      <c r="C22" s="48" t="s">
        <v>49</v>
      </c>
      <c r="D22" t="s">
        <v>50</v>
      </c>
    </row>
  </sheetData>
  <mergeCells count="1">
    <mergeCell ref="H18:I1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C40" sqref="C40"/>
    </sheetView>
  </sheetViews>
  <sheetFormatPr defaultColWidth="9.00390625" defaultRowHeight="12.75"/>
  <cols>
    <col min="1" max="1" width="5.125" style="0" customWidth="1"/>
    <col min="2" max="2" width="20.75390625" style="0" customWidth="1"/>
    <col min="3" max="3" width="32.25390625" style="0" customWidth="1"/>
    <col min="4" max="4" width="12.625" style="0" customWidth="1"/>
    <col min="5" max="5" width="7.75390625" style="0" customWidth="1"/>
    <col min="7" max="7" width="8.25390625" style="0" customWidth="1"/>
    <col min="8" max="8" width="12.00390625" style="0" customWidth="1"/>
    <col min="10" max="10" width="10.00390625" style="0" customWidth="1"/>
  </cols>
  <sheetData>
    <row r="1" spans="1:11" ht="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7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2" t="s">
        <v>25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8">
      <c r="A4" s="2" t="s">
        <v>26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4.25">
      <c r="A5" s="4" t="s">
        <v>27</v>
      </c>
      <c r="B5" s="5"/>
      <c r="C5" s="5"/>
      <c r="D5" s="5"/>
      <c r="E5" s="5"/>
      <c r="F5" s="5"/>
      <c r="G5" s="5"/>
      <c r="H5" s="5"/>
      <c r="I5" s="6" t="s">
        <v>13</v>
      </c>
      <c r="J5" s="7">
        <f>'[1]Ввод результатов'!L22</f>
        <v>25</v>
      </c>
      <c r="K5" s="5"/>
    </row>
    <row r="6" spans="1:11" ht="12.75">
      <c r="A6" s="3"/>
      <c r="B6" s="5"/>
      <c r="C6" s="5"/>
      <c r="D6" s="8" t="s">
        <v>28</v>
      </c>
      <c r="F6" s="3"/>
      <c r="G6" s="5"/>
      <c r="H6" s="5"/>
      <c r="I6" s="9" t="s">
        <v>75</v>
      </c>
      <c r="J6" s="10" t="s">
        <v>76</v>
      </c>
      <c r="K6" s="5"/>
    </row>
    <row r="7" spans="1:11" ht="12.75">
      <c r="A7" s="11"/>
      <c r="B7" s="11"/>
      <c r="C7" s="11"/>
      <c r="D7" s="11"/>
      <c r="E7" s="11"/>
      <c r="F7" s="1"/>
      <c r="G7" s="1"/>
      <c r="H7" s="1"/>
      <c r="I7" s="1" t="s">
        <v>77</v>
      </c>
      <c r="J7" s="1"/>
      <c r="K7" s="11"/>
    </row>
    <row r="8" spans="1:11" ht="12.75">
      <c r="A8" s="11"/>
      <c r="B8" s="1"/>
      <c r="C8" s="12" t="s">
        <v>11</v>
      </c>
      <c r="D8" s="1"/>
      <c r="E8" s="1"/>
      <c r="F8" s="1"/>
      <c r="G8" s="1"/>
      <c r="H8" s="13" t="s">
        <v>12</v>
      </c>
      <c r="J8" s="11"/>
      <c r="K8" s="11"/>
    </row>
    <row r="9" spans="1:11" ht="12.75">
      <c r="A9" s="14" t="str">
        <f>'[1]Ввод результатов'!B18</f>
        <v>Тех.делегат</v>
      </c>
      <c r="C9" s="14" t="str">
        <f>'[1]Ввод результатов'!C18</f>
        <v>Постаногов А.В.</v>
      </c>
      <c r="D9" s="14" t="str">
        <f>'[1]Ввод результатов'!D18</f>
        <v>г. Пермь</v>
      </c>
      <c r="E9" s="15" t="s">
        <v>0</v>
      </c>
      <c r="F9" s="14" t="s">
        <v>61</v>
      </c>
      <c r="H9" s="16" t="s">
        <v>20</v>
      </c>
      <c r="I9" s="11" t="s">
        <v>8</v>
      </c>
      <c r="J9" s="17" t="s">
        <v>62</v>
      </c>
      <c r="K9" s="11" t="s">
        <v>10</v>
      </c>
    </row>
    <row r="10" spans="1:11" ht="12.75">
      <c r="A10" s="14" t="str">
        <f>'[1]Ввод результатов'!B19</f>
        <v>Ассистент Тех. делегата</v>
      </c>
      <c r="C10" s="14" t="str">
        <f>'[1]Ввод результатов'!C19</f>
        <v>Харин В.В.</v>
      </c>
      <c r="D10" s="14" t="str">
        <f>'[1]Ввод результатов'!D19</f>
        <v>г. Кудымкар</v>
      </c>
      <c r="E10" s="15" t="s">
        <v>1</v>
      </c>
      <c r="F10" s="14" t="s">
        <v>71</v>
      </c>
      <c r="H10" s="16" t="s">
        <v>63</v>
      </c>
      <c r="I10" s="11" t="s">
        <v>9</v>
      </c>
      <c r="J10" s="17" t="s">
        <v>64</v>
      </c>
      <c r="K10" s="11" t="s">
        <v>10</v>
      </c>
    </row>
    <row r="11" spans="1:11" ht="12.75">
      <c r="A11" s="14" t="str">
        <f>'[1]Ввод результатов'!B20</f>
        <v>Главный судья</v>
      </c>
      <c r="C11" s="14" t="str">
        <f>'[1]Ввод результатов'!C20</f>
        <v>Катаев В.Л. Р\К</v>
      </c>
      <c r="D11" s="14" t="str">
        <f>'[1]Ввод результатов'!D20</f>
        <v>пос. Ильинский</v>
      </c>
      <c r="E11" s="15" t="s">
        <v>2</v>
      </c>
      <c r="F11" s="14" t="str">
        <f>'[1]Ввод результатов'!O20</f>
        <v>Колпаков В.А.  1 кат.</v>
      </c>
      <c r="H11" s="16" t="str">
        <f>'[1]Ввод результатов'!R20</f>
        <v>г. Березники</v>
      </c>
      <c r="I11" s="1"/>
      <c r="J11" s="1"/>
      <c r="K11" s="1"/>
    </row>
    <row r="12" spans="1:11" ht="12.75">
      <c r="A12" s="11" t="s">
        <v>29</v>
      </c>
      <c r="B12" s="11"/>
      <c r="C12" s="11" t="s">
        <v>30</v>
      </c>
      <c r="D12" s="14" t="s">
        <v>23</v>
      </c>
      <c r="E12" s="15" t="s">
        <v>3</v>
      </c>
      <c r="F12" s="14" t="s">
        <v>72</v>
      </c>
      <c r="H12" s="16" t="s">
        <v>23</v>
      </c>
      <c r="I12" s="11" t="s">
        <v>5</v>
      </c>
      <c r="J12" s="17">
        <f>'[1]Ввод результатов'!L19</f>
        <v>2.5</v>
      </c>
      <c r="K12" s="11" t="s">
        <v>7</v>
      </c>
    </row>
    <row r="13" spans="1:11" ht="12.75">
      <c r="A13" s="1"/>
      <c r="B13" s="11"/>
      <c r="C13" s="1"/>
      <c r="D13" s="18"/>
      <c r="E13" s="15" t="s">
        <v>4</v>
      </c>
      <c r="F13" s="14" t="s">
        <v>73</v>
      </c>
      <c r="H13" s="16" t="s">
        <v>24</v>
      </c>
      <c r="I13" s="11" t="s">
        <v>14</v>
      </c>
      <c r="J13" s="17" t="s">
        <v>65</v>
      </c>
      <c r="K13" s="11" t="s">
        <v>6</v>
      </c>
    </row>
    <row r="14" spans="1:11" ht="12.75">
      <c r="A14" s="1"/>
      <c r="B14" s="11"/>
      <c r="C14" s="50"/>
      <c r="D14" s="50"/>
      <c r="E14" s="51"/>
      <c r="F14" s="3"/>
      <c r="G14" s="15"/>
      <c r="H14" s="14"/>
      <c r="I14" s="1"/>
      <c r="J14" s="52"/>
      <c r="K14" s="16"/>
    </row>
    <row r="15" spans="1:11" ht="12.75">
      <c r="A15" s="19" t="s">
        <v>31</v>
      </c>
      <c r="B15" s="20" t="s">
        <v>32</v>
      </c>
      <c r="C15" s="21" t="s">
        <v>33</v>
      </c>
      <c r="D15" s="22" t="s">
        <v>34</v>
      </c>
      <c r="E15" s="22" t="s">
        <v>35</v>
      </c>
      <c r="F15" s="22" t="s">
        <v>36</v>
      </c>
      <c r="G15" s="23" t="s">
        <v>37</v>
      </c>
      <c r="H15" s="22" t="s">
        <v>38</v>
      </c>
      <c r="I15" s="22" t="s">
        <v>37</v>
      </c>
      <c r="J15" s="22" t="s">
        <v>39</v>
      </c>
      <c r="K15" s="24" t="s">
        <v>40</v>
      </c>
    </row>
    <row r="16" spans="1:11" ht="15">
      <c r="A16" s="25"/>
      <c r="B16" s="26"/>
      <c r="C16" s="27"/>
      <c r="D16" s="28" t="s">
        <v>41</v>
      </c>
      <c r="E16" s="28"/>
      <c r="F16" s="28" t="s">
        <v>42</v>
      </c>
      <c r="G16" s="29" t="s">
        <v>43</v>
      </c>
      <c r="H16" s="28" t="s">
        <v>44</v>
      </c>
      <c r="I16" s="28" t="s">
        <v>44</v>
      </c>
      <c r="J16" s="28" t="s">
        <v>45</v>
      </c>
      <c r="K16" s="30"/>
    </row>
    <row r="17" spans="1:11" ht="15.75">
      <c r="A17" s="31">
        <v>1</v>
      </c>
      <c r="B17" s="32" t="s">
        <v>78</v>
      </c>
      <c r="C17" s="32" t="s">
        <v>20</v>
      </c>
      <c r="D17" s="32">
        <v>2001</v>
      </c>
      <c r="E17" s="33" t="s">
        <v>79</v>
      </c>
      <c r="F17" s="37" t="s">
        <v>80</v>
      </c>
      <c r="G17" s="31">
        <v>3</v>
      </c>
      <c r="H17" s="35">
        <v>0.005844907407407407</v>
      </c>
      <c r="I17" s="31">
        <v>1</v>
      </c>
      <c r="J17" s="35">
        <v>0</v>
      </c>
      <c r="K17" s="36">
        <v>14</v>
      </c>
    </row>
    <row r="18" spans="1:11" ht="15">
      <c r="A18" s="31">
        <v>2</v>
      </c>
      <c r="B18" s="32" t="s">
        <v>81</v>
      </c>
      <c r="C18" s="32" t="s">
        <v>63</v>
      </c>
      <c r="D18" s="32">
        <v>2000</v>
      </c>
      <c r="E18" s="53" t="s">
        <v>82</v>
      </c>
      <c r="F18" s="54">
        <v>171.2</v>
      </c>
      <c r="G18" s="31">
        <v>4</v>
      </c>
      <c r="H18" s="35">
        <v>0.006597222222222222</v>
      </c>
      <c r="I18" s="31">
        <v>3</v>
      </c>
      <c r="J18" s="35">
        <v>0.0008333333333333334</v>
      </c>
      <c r="K18" s="38">
        <v>11.5</v>
      </c>
    </row>
    <row r="19" spans="1:11" ht="15.75">
      <c r="A19" s="31">
        <v>3</v>
      </c>
      <c r="B19" s="32" t="s">
        <v>83</v>
      </c>
      <c r="C19" s="32" t="s">
        <v>53</v>
      </c>
      <c r="D19" s="32">
        <v>2000</v>
      </c>
      <c r="E19" s="55" t="s">
        <v>84</v>
      </c>
      <c r="F19" s="56">
        <v>132</v>
      </c>
      <c r="G19" s="31">
        <v>5</v>
      </c>
      <c r="H19" s="35">
        <v>0.006053240740740741</v>
      </c>
      <c r="I19" s="31">
        <v>2</v>
      </c>
      <c r="J19" s="35">
        <v>0.0014351851851851854</v>
      </c>
      <c r="K19" s="36">
        <v>9</v>
      </c>
    </row>
    <row r="20" spans="1:11" ht="15">
      <c r="A20" s="31">
        <v>4</v>
      </c>
      <c r="B20" s="32" t="s">
        <v>85</v>
      </c>
      <c r="C20" s="32" t="s">
        <v>20</v>
      </c>
      <c r="D20" s="32">
        <v>2001</v>
      </c>
      <c r="E20" s="33" t="s">
        <v>86</v>
      </c>
      <c r="F20" s="31">
        <v>109.9</v>
      </c>
      <c r="G20" s="31">
        <v>7</v>
      </c>
      <c r="H20" s="35">
        <v>0.0067476851851851856</v>
      </c>
      <c r="I20" s="31">
        <v>4</v>
      </c>
      <c r="J20" s="35">
        <v>0.0026504629629629625</v>
      </c>
      <c r="K20" s="38">
        <v>7.5</v>
      </c>
    </row>
    <row r="21" spans="1:11" ht="15">
      <c r="A21" s="57">
        <v>5</v>
      </c>
      <c r="B21" s="32" t="s">
        <v>87</v>
      </c>
      <c r="C21" s="32" t="s">
        <v>88</v>
      </c>
      <c r="D21" s="32" t="s">
        <v>89</v>
      </c>
      <c r="E21" s="53" t="s">
        <v>90</v>
      </c>
      <c r="F21" s="31">
        <v>117.2</v>
      </c>
      <c r="G21" s="31">
        <v>6</v>
      </c>
      <c r="H21" s="35">
        <v>0.007858796296296296</v>
      </c>
      <c r="I21" s="31">
        <v>6</v>
      </c>
      <c r="J21" s="35">
        <v>0.0036689814814814814</v>
      </c>
      <c r="K21" s="38">
        <v>6</v>
      </c>
    </row>
    <row r="22" spans="1:11" ht="15">
      <c r="A22" s="31">
        <v>6</v>
      </c>
      <c r="B22" s="32" t="s">
        <v>91</v>
      </c>
      <c r="C22" s="32" t="s">
        <v>23</v>
      </c>
      <c r="D22" s="32">
        <v>2001</v>
      </c>
      <c r="E22" s="33" t="s">
        <v>92</v>
      </c>
      <c r="F22" s="31">
        <v>95.9</v>
      </c>
      <c r="G22" s="31">
        <v>8</v>
      </c>
      <c r="H22" s="35">
        <v>0.007141203703703704</v>
      </c>
      <c r="I22" s="31">
        <v>5</v>
      </c>
      <c r="J22" s="35">
        <v>0.003912037037037037</v>
      </c>
      <c r="K22" s="31">
        <v>5</v>
      </c>
    </row>
    <row r="23" spans="1:11" ht="15">
      <c r="A23" s="31"/>
      <c r="B23" s="32" t="s">
        <v>93</v>
      </c>
      <c r="C23" s="32" t="s">
        <v>63</v>
      </c>
      <c r="D23" s="32">
        <v>2000</v>
      </c>
      <c r="E23" s="33" t="s">
        <v>82</v>
      </c>
      <c r="F23" s="34">
        <v>221.9</v>
      </c>
      <c r="G23" s="31">
        <v>1</v>
      </c>
      <c r="H23" s="58" t="s">
        <v>94</v>
      </c>
      <c r="I23" s="59"/>
      <c r="J23" s="35"/>
      <c r="K23" s="31"/>
    </row>
    <row r="24" spans="1:11" ht="15">
      <c r="A24" s="31"/>
      <c r="B24" s="32" t="s">
        <v>95</v>
      </c>
      <c r="C24" s="32" t="s">
        <v>63</v>
      </c>
      <c r="D24" s="32">
        <v>2001</v>
      </c>
      <c r="E24" s="33" t="s">
        <v>60</v>
      </c>
      <c r="F24" s="37" t="s">
        <v>96</v>
      </c>
      <c r="G24" s="31">
        <v>2</v>
      </c>
      <c r="H24" s="58" t="s">
        <v>94</v>
      </c>
      <c r="I24" s="59"/>
      <c r="J24" s="35"/>
      <c r="K24" s="31"/>
    </row>
    <row r="25" spans="1:11" ht="15">
      <c r="A25" s="31"/>
      <c r="B25" s="32" t="s">
        <v>97</v>
      </c>
      <c r="C25" s="32" t="s">
        <v>53</v>
      </c>
      <c r="D25" s="32" t="s">
        <v>98</v>
      </c>
      <c r="E25" s="33"/>
      <c r="F25" s="31"/>
      <c r="G25" s="31"/>
      <c r="H25" s="35">
        <v>0.007766203703703703</v>
      </c>
      <c r="I25" s="31"/>
      <c r="J25" s="35"/>
      <c r="K25" s="31"/>
    </row>
    <row r="26" spans="1:11" ht="15">
      <c r="A26" s="31"/>
      <c r="B26" s="32" t="s">
        <v>99</v>
      </c>
      <c r="C26" s="32" t="s">
        <v>53</v>
      </c>
      <c r="D26" s="32" t="s">
        <v>100</v>
      </c>
      <c r="E26" s="33"/>
      <c r="F26" s="31"/>
      <c r="G26" s="31"/>
      <c r="H26" s="35">
        <v>0.008611111111111111</v>
      </c>
      <c r="I26" s="31"/>
      <c r="J26" s="35"/>
      <c r="K26" s="31"/>
    </row>
    <row r="27" spans="1:11" ht="15">
      <c r="A27" s="31"/>
      <c r="B27" s="32" t="s">
        <v>101</v>
      </c>
      <c r="C27" s="32" t="s">
        <v>53</v>
      </c>
      <c r="D27" s="32" t="s">
        <v>102</v>
      </c>
      <c r="E27" s="33"/>
      <c r="F27" s="31"/>
      <c r="G27" s="31"/>
      <c r="H27" s="35">
        <v>0.009108796296296297</v>
      </c>
      <c r="I27" s="31"/>
      <c r="J27" s="35"/>
      <c r="K27" s="31"/>
    </row>
    <row r="31" spans="2:4" ht="12.75">
      <c r="B31" s="46" t="s">
        <v>46</v>
      </c>
      <c r="C31" s="47" t="s">
        <v>47</v>
      </c>
      <c r="D31" t="s">
        <v>48</v>
      </c>
    </row>
    <row r="33" spans="2:4" ht="12.75">
      <c r="B33" s="46" t="s">
        <v>15</v>
      </c>
      <c r="C33" s="48" t="s">
        <v>49</v>
      </c>
      <c r="D33" t="s">
        <v>50</v>
      </c>
    </row>
  </sheetData>
  <mergeCells count="2">
    <mergeCell ref="H23:I23"/>
    <mergeCell ref="H24:I2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saitarova</dc:creator>
  <cp:keywords/>
  <dc:description/>
  <cp:lastModifiedBy>kashincev</cp:lastModifiedBy>
  <dcterms:created xsi:type="dcterms:W3CDTF">2012-04-03T09:58:06Z</dcterms:created>
  <dcterms:modified xsi:type="dcterms:W3CDTF">2012-04-04T02:49:35Z</dcterms:modified>
  <cp:category/>
  <cp:version/>
  <cp:contentType/>
  <cp:contentStatus/>
</cp:coreProperties>
</file>