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145" activeTab="0"/>
  </bookViews>
  <sheets>
    <sheet name="1 этап 94-95" sheetId="1" r:id="rId1"/>
    <sheet name="1 этап 96-97" sheetId="2" r:id="rId2"/>
    <sheet name="1 этап 98..." sheetId="3" r:id="rId3"/>
  </sheets>
  <definedNames>
    <definedName name="_xlnm.Print_Area" localSheetId="0">'1 этап 94-95'!$A$1:$L$154</definedName>
  </definedNames>
  <calcPr fullCalcOnLoad="1"/>
</workbook>
</file>

<file path=xl/sharedStrings.xml><?xml version="1.0" encoding="utf-8"?>
<sst xmlns="http://schemas.openxmlformats.org/spreadsheetml/2006/main" count="744" uniqueCount="248">
  <si>
    <t>Итоговый протокол (личные)</t>
  </si>
  <si>
    <t>HS =</t>
  </si>
  <si>
    <t>Юноши</t>
  </si>
  <si>
    <t>JURY</t>
  </si>
  <si>
    <t>JUDGES</t>
  </si>
  <si>
    <t>Тех. Делегат</t>
  </si>
  <si>
    <t>Захаров О.И.             Москва</t>
  </si>
  <si>
    <t>A</t>
  </si>
  <si>
    <t>Р/К</t>
  </si>
  <si>
    <t>Начало</t>
  </si>
  <si>
    <t>час</t>
  </si>
  <si>
    <t>Представитель команд</t>
  </si>
  <si>
    <t>Трудаков А.Н.            Уфа</t>
  </si>
  <si>
    <t>B</t>
  </si>
  <si>
    <t>В/К</t>
  </si>
  <si>
    <t>Конец</t>
  </si>
  <si>
    <t>Главный судья</t>
  </si>
  <si>
    <t>Чирков Н.Н                  Пермь</t>
  </si>
  <si>
    <t>C</t>
  </si>
  <si>
    <t>D</t>
  </si>
  <si>
    <t>Пухачев Г.В.</t>
  </si>
  <si>
    <t>Ветер</t>
  </si>
  <si>
    <t>2,5</t>
  </si>
  <si>
    <t>М/С</t>
  </si>
  <si>
    <t>финиш первого</t>
  </si>
  <si>
    <t>E</t>
  </si>
  <si>
    <t>1кат.</t>
  </si>
  <si>
    <t>Темпер.</t>
  </si>
  <si>
    <t>гр.С</t>
  </si>
  <si>
    <t/>
  </si>
  <si>
    <t>место</t>
  </si>
  <si>
    <t>Фамилия, имя</t>
  </si>
  <si>
    <t>Организация</t>
  </si>
  <si>
    <t>год</t>
  </si>
  <si>
    <t>н/н</t>
  </si>
  <si>
    <t>очки за</t>
  </si>
  <si>
    <t>место в</t>
  </si>
  <si>
    <t>время в</t>
  </si>
  <si>
    <t>проигрыш</t>
  </si>
  <si>
    <t>рейтинг</t>
  </si>
  <si>
    <t>рожд.</t>
  </si>
  <si>
    <t>прыжки</t>
  </si>
  <si>
    <t>прыжках</t>
  </si>
  <si>
    <t>гонке</t>
  </si>
  <si>
    <t>на финише</t>
  </si>
  <si>
    <t>время финиша</t>
  </si>
  <si>
    <t>Главный секретарь</t>
  </si>
  <si>
    <t xml:space="preserve">                                                                       Канов В.Г.</t>
  </si>
  <si>
    <t>судья 1 категории</t>
  </si>
  <si>
    <t xml:space="preserve">                                                                    Чирков Н.Н. </t>
  </si>
  <si>
    <t xml:space="preserve">                                                                      Захаров О.И.</t>
  </si>
  <si>
    <t>судья республиканской категории</t>
  </si>
  <si>
    <t>Всероссийские соревнования "Олимпийские надежды России"</t>
  </si>
  <si>
    <t>г.Пермь 31.01.2012</t>
  </si>
  <si>
    <t>Трамплин МАОУДОД СДЮШОР "Летающий лыжник"</t>
  </si>
  <si>
    <t>Воронков В.В.</t>
  </si>
  <si>
    <t>Москва</t>
  </si>
  <si>
    <t>Закиров Ф.</t>
  </si>
  <si>
    <t>С-Пб</t>
  </si>
  <si>
    <t>15:00</t>
  </si>
  <si>
    <t>Павлов Л.</t>
  </si>
  <si>
    <t>Лен. Обл</t>
  </si>
  <si>
    <t>Пермь</t>
  </si>
  <si>
    <t>Лобашов В.А.</t>
  </si>
  <si>
    <t>Татарстан</t>
  </si>
  <si>
    <t>г.Москва ГБОУ ДОДСН ФСО "Юность Москвы"</t>
  </si>
  <si>
    <t>г.Нижний Новгород ДЮСШОР</t>
  </si>
  <si>
    <t>г.Казань МДМСиТ РТ ГАУДО ЦСП</t>
  </si>
  <si>
    <t>г.Пермь СДЮШОР "Летающий лыжник"</t>
  </si>
  <si>
    <t>Красноярский край ЦСП</t>
  </si>
  <si>
    <t>1996-1997</t>
  </si>
  <si>
    <t>Дистанция 5 км.</t>
  </si>
  <si>
    <t>Пухачев Г.В</t>
  </si>
  <si>
    <t>Шарутин Иван</t>
  </si>
  <si>
    <t>1997  1раз.</t>
  </si>
  <si>
    <t>Сурмалян Тигран</t>
  </si>
  <si>
    <t>Низамутдинов Данис</t>
  </si>
  <si>
    <t>1996  1юн.</t>
  </si>
  <si>
    <t>Пашаев Александр</t>
  </si>
  <si>
    <t>г.Санкт-Петербург СДЮСШОР Выборгского р-на</t>
  </si>
  <si>
    <t>Мельников Александр</t>
  </si>
  <si>
    <t>Пермский край г.Березники ДЮСШ "Летающий лыжник"</t>
  </si>
  <si>
    <t>1996  1раз.</t>
  </si>
  <si>
    <t>Родионов Александр</t>
  </si>
  <si>
    <t>Тасим Руслан</t>
  </si>
  <si>
    <t>Татарстан г.Лениногорск МДМСиТ РТ</t>
  </si>
  <si>
    <t>Николаев Михаил</t>
  </si>
  <si>
    <t>Кузин Данил</t>
  </si>
  <si>
    <t>Зотов Михаил</t>
  </si>
  <si>
    <t>г.Нязепетровск Челябинская обл."МКОУДОД" ДЮСШ</t>
  </si>
  <si>
    <t>Пуртов Данил</t>
  </si>
  <si>
    <t>г.Нижний Тагил ЦЗВС Московская обл. СДЮШОР "Аист" г.Н-Тагил</t>
  </si>
  <si>
    <t>Евтушенко Михаил</t>
  </si>
  <si>
    <t>1997  2раз.</t>
  </si>
  <si>
    <t>Краснопеев Вячеслав</t>
  </si>
  <si>
    <t>1996  3раз.</t>
  </si>
  <si>
    <t>Скачков Алексей</t>
  </si>
  <si>
    <t>1997  1юн.</t>
  </si>
  <si>
    <t>Старцев Александр</t>
  </si>
  <si>
    <t>1996  2раз.</t>
  </si>
  <si>
    <t>Степанов Дмитрий</t>
  </si>
  <si>
    <t>Сидоров Кирилл</t>
  </si>
  <si>
    <t>Япаев Артур</t>
  </si>
  <si>
    <t>Варнаков Дмитрий</t>
  </si>
  <si>
    <t>1998-1999</t>
  </si>
  <si>
    <t>Дистанция 3 км.</t>
  </si>
  <si>
    <t>Захаров О.И.             Москва  Р/К</t>
  </si>
  <si>
    <t xml:space="preserve">Трудаков А.Н.            Уфа  </t>
  </si>
  <si>
    <t>Закиров Ф.Ш.</t>
  </si>
  <si>
    <t>Павлов А.Н.</t>
  </si>
  <si>
    <t>Демченко Кирилл</t>
  </si>
  <si>
    <t>1999  2раз.</t>
  </si>
  <si>
    <t xml:space="preserve">Сорокин Дмитрий </t>
  </si>
  <si>
    <t>1998  1раз.</t>
  </si>
  <si>
    <t>Корнев Никита</t>
  </si>
  <si>
    <t>Носов Станислав</t>
  </si>
  <si>
    <t>Шилов Роман</t>
  </si>
  <si>
    <t>г.Казань МДМСиТ РТ ГАУДО ЦСК</t>
  </si>
  <si>
    <t>1998  1юн.</t>
  </si>
  <si>
    <t>Пузанов Алексей</t>
  </si>
  <si>
    <t>Власов Степан</t>
  </si>
  <si>
    <t>Пермский край пос.Ильинский</t>
  </si>
  <si>
    <t>1999  3раз.</t>
  </si>
  <si>
    <t>Осипов Андрей</t>
  </si>
  <si>
    <t>2001  3раз.</t>
  </si>
  <si>
    <t>метраж</t>
  </si>
  <si>
    <t>длину</t>
  </si>
  <si>
    <t>сумма за</t>
  </si>
  <si>
    <t>технику</t>
  </si>
  <si>
    <t>прыжок</t>
  </si>
  <si>
    <t>сумма</t>
  </si>
  <si>
    <t xml:space="preserve">сумма за </t>
  </si>
  <si>
    <t xml:space="preserve">Трамлин </t>
  </si>
  <si>
    <t>17</t>
  </si>
  <si>
    <t>16,5</t>
  </si>
  <si>
    <t>Санкт-Петербург</t>
  </si>
  <si>
    <t>Город</t>
  </si>
  <si>
    <t>Михайлов</t>
  </si>
  <si>
    <t>Юрий</t>
  </si>
  <si>
    <t>Ленинградская область</t>
  </si>
  <si>
    <t>Ленинский</t>
  </si>
  <si>
    <t>Сергей</t>
  </si>
  <si>
    <t>Группа 40-49 лет</t>
  </si>
  <si>
    <t>Группа 30-39 лет</t>
  </si>
  <si>
    <t>Итоговый протокол</t>
  </si>
  <si>
    <t>техника</t>
  </si>
  <si>
    <t>Кузнецова Р.Д.</t>
  </si>
  <si>
    <t>Масленников С.Е.</t>
  </si>
  <si>
    <t>Лисовский В.А.</t>
  </si>
  <si>
    <t>Снигирёва В.А.</t>
  </si>
  <si>
    <t>Группа 60 лет и старше</t>
  </si>
  <si>
    <t>Группа 50-59 лет</t>
  </si>
  <si>
    <t>Петрозаводск</t>
  </si>
  <si>
    <t>Украина</t>
  </si>
  <si>
    <t xml:space="preserve">Гл.судья </t>
  </si>
  <si>
    <t>Гл.секретарь</t>
  </si>
  <si>
    <t>Цветков Е.А.</t>
  </si>
  <si>
    <t>К-65</t>
  </si>
  <si>
    <t>Гостевая группа 20-29 лет</t>
  </si>
  <si>
    <t>15</t>
  </si>
  <si>
    <t>14,5</t>
  </si>
  <si>
    <t>15,5</t>
  </si>
  <si>
    <t>Традиционные летние соревнования</t>
  </si>
  <si>
    <t>по прыжкам на лыжах с трамплина среди ветеранов</t>
  </si>
  <si>
    <t>на Кубок Олимпийского емпиона Гренобля В.Белоусова</t>
  </si>
  <si>
    <t>Лен.область, п.Токсово 22.09.2013</t>
  </si>
  <si>
    <t>Владислав</t>
  </si>
  <si>
    <t>18</t>
  </si>
  <si>
    <t>18,5</t>
  </si>
  <si>
    <t>11,5</t>
  </si>
  <si>
    <t>12,5</t>
  </si>
  <si>
    <t>Озеркин</t>
  </si>
  <si>
    <t>Алексей</t>
  </si>
  <si>
    <t>16</t>
  </si>
  <si>
    <t>17,5</t>
  </si>
  <si>
    <t>Андрюшин</t>
  </si>
  <si>
    <t>Денис</t>
  </si>
  <si>
    <t>Антонов</t>
  </si>
  <si>
    <t>Михаил</t>
  </si>
  <si>
    <t>Лебедев</t>
  </si>
  <si>
    <t>Илья</t>
  </si>
  <si>
    <t>Карпенко</t>
  </si>
  <si>
    <t>Андрей</t>
  </si>
  <si>
    <t>Топорищев</t>
  </si>
  <si>
    <t xml:space="preserve">Антон </t>
  </si>
  <si>
    <t>Сайфуллин</t>
  </si>
  <si>
    <t>Спартак</t>
  </si>
  <si>
    <t>Алилуев</t>
  </si>
  <si>
    <t>Гостевая группа 19 и моложе(юноши)</t>
  </si>
  <si>
    <t>Стефанов</t>
  </si>
  <si>
    <t>Евгений</t>
  </si>
  <si>
    <t>50,5</t>
  </si>
  <si>
    <t>Пашаев</t>
  </si>
  <si>
    <t>Александр</t>
  </si>
  <si>
    <t>Просеков</t>
  </si>
  <si>
    <t>Козюрин</t>
  </si>
  <si>
    <t>Иван</t>
  </si>
  <si>
    <t xml:space="preserve">Щербаков </t>
  </si>
  <si>
    <t>Василий</t>
  </si>
  <si>
    <t>Московкин</t>
  </si>
  <si>
    <t>Щеголев</t>
  </si>
  <si>
    <t>Даниил</t>
  </si>
  <si>
    <t>Цвиренко</t>
  </si>
  <si>
    <t>Данила</t>
  </si>
  <si>
    <t>14</t>
  </si>
  <si>
    <t>4,5</t>
  </si>
  <si>
    <t>Смирнов</t>
  </si>
  <si>
    <t>Никита</t>
  </si>
  <si>
    <t>Шаров</t>
  </si>
  <si>
    <t>Тыщенко</t>
  </si>
  <si>
    <t>Стругевич</t>
  </si>
  <si>
    <t>Владимир</t>
  </si>
  <si>
    <t>13</t>
  </si>
  <si>
    <t>13,5</t>
  </si>
  <si>
    <t>13,</t>
  </si>
  <si>
    <t>Гостевая группа 19 и моложе(девушки)</t>
  </si>
  <si>
    <t>Красовская</t>
  </si>
  <si>
    <t>Татьяна</t>
  </si>
  <si>
    <t>42,5</t>
  </si>
  <si>
    <t>Глазунова</t>
  </si>
  <si>
    <t>Александра</t>
  </si>
  <si>
    <t xml:space="preserve">Кузьмин </t>
  </si>
  <si>
    <t>Павел</t>
  </si>
  <si>
    <t>Петразоводск</t>
  </si>
  <si>
    <t>Терентьев</t>
  </si>
  <si>
    <t>Фидель</t>
  </si>
  <si>
    <t>Шерлыгин</t>
  </si>
  <si>
    <t>Дмитрий</t>
  </si>
  <si>
    <t>Григорьев</t>
  </si>
  <si>
    <t>Константин</t>
  </si>
  <si>
    <t>Макаров</t>
  </si>
  <si>
    <t>Сергеев</t>
  </si>
  <si>
    <t>Елькин</t>
  </si>
  <si>
    <t>11</t>
  </si>
  <si>
    <t>Медведев</t>
  </si>
  <si>
    <t xml:space="preserve">Сергей </t>
  </si>
  <si>
    <t>Кротов</t>
  </si>
  <si>
    <t>Виталий</t>
  </si>
  <si>
    <t>Шуменко</t>
  </si>
  <si>
    <t>ФедоровИгорь</t>
  </si>
  <si>
    <t>Кириченко</t>
  </si>
  <si>
    <t>Прибылов</t>
  </si>
  <si>
    <t>Векшин</t>
  </si>
  <si>
    <t>Вячеслав</t>
  </si>
  <si>
    <t>Маврин</t>
  </si>
  <si>
    <t>Антон</t>
  </si>
  <si>
    <t xml:space="preserve">Волков </t>
  </si>
  <si>
    <t>Персиянцев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</si>
</sst>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400]h:mm:ss\ AM/PM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3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b/>
      <sz val="2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48"/>
      <color indexed="40"/>
      <name val="Mistral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8" fillId="0" borderId="23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8" fillId="0" borderId="24" xfId="0" applyFont="1" applyBorder="1" applyAlignment="1">
      <alignment/>
    </xf>
    <xf numFmtId="0" fontId="4" fillId="0" borderId="2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6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mail.yandex.ru/message_part/%D0%BF%D0%B5%D1%80%D0%B2%D1%8B%D0%B9.jpg?hid=1.3&amp;mid=555.48515412.403858604516783025123148894437&amp;no_disposition=y&amp;name=%D0%BF%D0%B5%D1%80%D0%B2%D1%8B%D0%B9.jpg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0</xdr:row>
      <xdr:rowOff>104775</xdr:rowOff>
    </xdr:from>
    <xdr:to>
      <xdr:col>11</xdr:col>
      <xdr:colOff>666750</xdr:colOff>
      <xdr:row>7</xdr:row>
      <xdr:rowOff>590550</xdr:rowOff>
    </xdr:to>
    <xdr:pic>
      <xdr:nvPicPr>
        <xdr:cNvPr id="1" name="Picture 3" descr="http://mail.yandex.ru/message_part/%D0%BF%D0%B5%D1%80%D0%B2%D1%8B%D0%B9.jpg?hid=1.3&amp;mid=555.48515412.403858604516783025123148894437&amp;no_disposition=y&amp;name=%D0%BF%D0%B5%D1%80%D0%B2%D1%8B%D0%B9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172700" y="104775"/>
          <a:ext cx="20193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114300</xdr:rowOff>
    </xdr:from>
    <xdr:to>
      <xdr:col>1</xdr:col>
      <xdr:colOff>1276350</xdr:colOff>
      <xdr:row>7</xdr:row>
      <xdr:rowOff>190500</xdr:rowOff>
    </xdr:to>
    <xdr:pic>
      <xdr:nvPicPr>
        <xdr:cNvPr id="2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1704975" cy="1485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0</xdr:row>
      <xdr:rowOff>47625</xdr:rowOff>
    </xdr:from>
    <xdr:to>
      <xdr:col>8</xdr:col>
      <xdr:colOff>190500</xdr:colOff>
      <xdr:row>4</xdr:row>
      <xdr:rowOff>66675</xdr:rowOff>
    </xdr:to>
    <xdr:pic>
      <xdr:nvPicPr>
        <xdr:cNvPr id="1" name="Picture 5" descr="Федерация России коп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47625"/>
          <a:ext cx="2952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314325</xdr:colOff>
      <xdr:row>0</xdr:row>
      <xdr:rowOff>123825</xdr:rowOff>
    </xdr:from>
    <xdr:to>
      <xdr:col>11</xdr:col>
      <xdr:colOff>790575</xdr:colOff>
      <xdr:row>6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44300" y="123825"/>
          <a:ext cx="1162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9525</xdr:rowOff>
    </xdr:from>
    <xdr:to>
      <xdr:col>10</xdr:col>
      <xdr:colOff>228600</xdr:colOff>
      <xdr:row>4</xdr:row>
      <xdr:rowOff>66675</xdr:rowOff>
    </xdr:to>
    <xdr:pic>
      <xdr:nvPicPr>
        <xdr:cNvPr id="1" name="Picture 1" descr="Федерация России коп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29425" y="9525"/>
          <a:ext cx="2962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542925</xdr:colOff>
      <xdr:row>0</xdr:row>
      <xdr:rowOff>47625</xdr:rowOff>
    </xdr:from>
    <xdr:to>
      <xdr:col>11</xdr:col>
      <xdr:colOff>1028700</xdr:colOff>
      <xdr:row>5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06025" y="47625"/>
          <a:ext cx="1171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29"/>
  <sheetViews>
    <sheetView tabSelected="1" zoomScalePageLayoutView="0" workbookViewId="0" topLeftCell="A1">
      <selection activeCell="D152" sqref="D152"/>
    </sheetView>
  </sheetViews>
  <sheetFormatPr defaultColWidth="9.125" defaultRowHeight="12.75"/>
  <cols>
    <col min="1" max="1" width="6.25390625" style="0" customWidth="1"/>
    <col min="2" max="2" width="25.00390625" style="0" customWidth="1"/>
    <col min="3" max="3" width="43.625" style="0" customWidth="1"/>
    <col min="4" max="4" width="9.875" style="0" customWidth="1"/>
    <col min="5" max="5" width="10.00390625" style="0" customWidth="1"/>
    <col min="6" max="6" width="11.00390625" style="0" customWidth="1"/>
    <col min="7" max="7" width="9.25390625" style="0" customWidth="1"/>
    <col min="9" max="9" width="8.75390625" style="0" customWidth="1"/>
    <col min="11" max="11" width="9.25390625" style="0" customWidth="1"/>
    <col min="12" max="12" width="9.125" style="0" customWidth="1"/>
    <col min="13" max="13" width="9.875" style="0" customWidth="1"/>
  </cols>
  <sheetData>
    <row r="3" spans="1:9" s="5" customFormat="1" ht="18">
      <c r="A3" s="13"/>
      <c r="B3" s="13"/>
      <c r="C3" s="64" t="s">
        <v>162</v>
      </c>
      <c r="D3" s="64"/>
      <c r="E3" s="64"/>
      <c r="F3" s="64"/>
      <c r="G3" s="64"/>
      <c r="H3" s="64"/>
      <c r="I3" s="64"/>
    </row>
    <row r="4" spans="1:9" s="5" customFormat="1" ht="18">
      <c r="A4" s="13"/>
      <c r="B4" s="13"/>
      <c r="C4" s="64" t="s">
        <v>163</v>
      </c>
      <c r="D4" s="64"/>
      <c r="E4" s="64"/>
      <c r="F4" s="64"/>
      <c r="G4" s="64"/>
      <c r="H4" s="64"/>
      <c r="I4" s="64"/>
    </row>
    <row r="5" spans="1:9" s="5" customFormat="1" ht="18">
      <c r="A5" s="13"/>
      <c r="B5" s="13"/>
      <c r="C5" s="64" t="s">
        <v>164</v>
      </c>
      <c r="D5" s="64"/>
      <c r="E5" s="64"/>
      <c r="F5" s="64"/>
      <c r="G5" s="64"/>
      <c r="H5" s="64"/>
      <c r="I5" s="57"/>
    </row>
    <row r="6" spans="2:9" s="5" customFormat="1" ht="18">
      <c r="B6" s="52"/>
      <c r="C6" s="65" t="s">
        <v>165</v>
      </c>
      <c r="D6" s="65"/>
      <c r="E6" s="65"/>
      <c r="F6" s="65"/>
      <c r="G6" s="65"/>
      <c r="H6" s="65"/>
      <c r="I6" s="65"/>
    </row>
    <row r="7" spans="2:9" ht="13.5" customHeight="1">
      <c r="B7" s="52"/>
      <c r="C7" s="65" t="s">
        <v>144</v>
      </c>
      <c r="D7" s="65"/>
      <c r="E7" s="65"/>
      <c r="F7" s="65"/>
      <c r="G7" s="65"/>
      <c r="H7" s="65"/>
      <c r="I7" s="65"/>
    </row>
    <row r="8" ht="51" customHeight="1"/>
    <row r="9" spans="3:9" ht="49.5" customHeight="1">
      <c r="C9" s="69"/>
      <c r="D9" s="69"/>
      <c r="E9" s="69"/>
      <c r="F9" s="69"/>
      <c r="G9" s="69"/>
      <c r="H9" s="69"/>
      <c r="I9" s="69"/>
    </row>
    <row r="10" spans="1:13" ht="14.25">
      <c r="A10" s="9"/>
      <c r="B10" s="9" t="s">
        <v>3</v>
      </c>
      <c r="C10" s="9"/>
      <c r="D10" s="9"/>
      <c r="E10" s="9"/>
      <c r="F10" s="9"/>
      <c r="G10" s="9"/>
      <c r="H10" s="9" t="s">
        <v>4</v>
      </c>
      <c r="I10" s="9"/>
      <c r="J10" s="9"/>
      <c r="K10" s="9"/>
      <c r="L10" s="9"/>
      <c r="M10" s="9"/>
    </row>
    <row r="11" spans="1:13" ht="14.25">
      <c r="A11" s="9"/>
      <c r="B11" s="9"/>
      <c r="C11" s="9"/>
      <c r="D11" s="9" t="s">
        <v>132</v>
      </c>
      <c r="E11" s="9"/>
      <c r="F11" s="9" t="s">
        <v>7</v>
      </c>
      <c r="G11" s="68" t="s">
        <v>147</v>
      </c>
      <c r="H11" s="68"/>
      <c r="I11" s="9"/>
      <c r="J11" s="9"/>
      <c r="K11" s="9"/>
      <c r="L11" s="9"/>
      <c r="M11" s="9"/>
    </row>
    <row r="12" spans="1:13" ht="14.25">
      <c r="A12" s="9" t="s">
        <v>16</v>
      </c>
      <c r="B12" s="9"/>
      <c r="C12" s="9" t="s">
        <v>146</v>
      </c>
      <c r="D12" s="9" t="s">
        <v>157</v>
      </c>
      <c r="E12" s="9"/>
      <c r="F12" s="9" t="s">
        <v>13</v>
      </c>
      <c r="G12" s="68" t="s">
        <v>148</v>
      </c>
      <c r="H12" s="68"/>
      <c r="I12" s="9"/>
      <c r="J12" s="9"/>
      <c r="K12" s="62"/>
      <c r="L12" s="62"/>
      <c r="M12" s="9"/>
    </row>
    <row r="13" spans="1:13" ht="14.25">
      <c r="A13" s="9"/>
      <c r="B13" s="9"/>
      <c r="C13" s="9"/>
      <c r="D13" s="9"/>
      <c r="E13" s="9"/>
      <c r="F13" s="9" t="s">
        <v>18</v>
      </c>
      <c r="G13" s="66" t="s">
        <v>149</v>
      </c>
      <c r="H13" s="66"/>
      <c r="I13" s="9"/>
      <c r="J13" s="9"/>
      <c r="K13" s="9"/>
      <c r="L13" s="9"/>
      <c r="M13" s="9"/>
    </row>
    <row r="14" spans="1:13" ht="64.5" customHeight="1">
      <c r="A14" s="9"/>
      <c r="B14" s="9"/>
      <c r="C14" s="60" t="s">
        <v>150</v>
      </c>
      <c r="D14" s="60"/>
      <c r="E14" s="60"/>
      <c r="F14" s="60"/>
      <c r="G14" s="60"/>
      <c r="H14" s="60"/>
      <c r="I14" s="60"/>
      <c r="J14" s="9"/>
      <c r="K14" s="9"/>
      <c r="L14" s="9"/>
      <c r="M14" s="9"/>
    </row>
    <row r="15" spans="1:13" ht="14.25">
      <c r="A15" s="9"/>
      <c r="B15" s="9"/>
      <c r="C15" s="9"/>
      <c r="D15" s="9"/>
      <c r="E15" s="9"/>
      <c r="F15" s="9"/>
      <c r="G15" s="59"/>
      <c r="H15" s="59"/>
      <c r="I15" s="9"/>
      <c r="J15" s="9"/>
      <c r="K15" s="9"/>
      <c r="L15" s="9"/>
      <c r="M15" s="9"/>
    </row>
    <row r="16" spans="1:13" ht="15" thickBot="1">
      <c r="A16" s="58"/>
      <c r="B16" s="58"/>
      <c r="C16" s="58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4.25">
      <c r="A17" s="36" t="s">
        <v>30</v>
      </c>
      <c r="B17" s="37" t="s">
        <v>136</v>
      </c>
      <c r="C17" s="37" t="s">
        <v>31</v>
      </c>
      <c r="D17" s="17" t="s">
        <v>33</v>
      </c>
      <c r="E17" s="17" t="s">
        <v>125</v>
      </c>
      <c r="F17" s="17" t="s">
        <v>35</v>
      </c>
      <c r="G17" s="61" t="s">
        <v>145</v>
      </c>
      <c r="H17" s="61"/>
      <c r="I17" s="61"/>
      <c r="J17" s="17" t="s">
        <v>131</v>
      </c>
      <c r="K17" s="17" t="s">
        <v>127</v>
      </c>
      <c r="L17" s="38" t="s">
        <v>130</v>
      </c>
      <c r="M17" s="26"/>
    </row>
    <row r="18" spans="1:13" ht="15" thickBot="1">
      <c r="A18" s="39"/>
      <c r="B18" s="40"/>
      <c r="C18" s="41"/>
      <c r="D18" s="20" t="s">
        <v>40</v>
      </c>
      <c r="E18" s="41"/>
      <c r="F18" s="20" t="s">
        <v>126</v>
      </c>
      <c r="G18" s="20">
        <v>1</v>
      </c>
      <c r="H18" s="20">
        <v>2</v>
      </c>
      <c r="I18" s="20">
        <v>3</v>
      </c>
      <c r="J18" s="20" t="s">
        <v>128</v>
      </c>
      <c r="K18" s="20" t="s">
        <v>129</v>
      </c>
      <c r="L18" s="42"/>
      <c r="M18" s="26"/>
    </row>
    <row r="19" spans="1:13" ht="15" customHeight="1">
      <c r="A19" s="53">
        <v>1</v>
      </c>
      <c r="B19" s="43" t="s">
        <v>135</v>
      </c>
      <c r="C19" s="27" t="s">
        <v>140</v>
      </c>
      <c r="D19" s="16">
        <v>1945</v>
      </c>
      <c r="E19" s="17">
        <v>38.5</v>
      </c>
      <c r="F19" s="17">
        <v>-3.6</v>
      </c>
      <c r="G19" s="18" t="s">
        <v>159</v>
      </c>
      <c r="H19" s="18" t="s">
        <v>160</v>
      </c>
      <c r="I19" s="18" t="s">
        <v>159</v>
      </c>
      <c r="J19" s="17">
        <v>44.5</v>
      </c>
      <c r="K19" s="17">
        <v>40.9</v>
      </c>
      <c r="L19" s="44"/>
      <c r="M19" s="67"/>
    </row>
    <row r="20" spans="1:13" ht="15.75" customHeight="1" thickBot="1">
      <c r="A20" s="54"/>
      <c r="B20" s="45"/>
      <c r="C20" s="28" t="s">
        <v>141</v>
      </c>
      <c r="D20" s="19"/>
      <c r="E20" s="20">
        <v>41</v>
      </c>
      <c r="F20" s="20">
        <v>2.4</v>
      </c>
      <c r="G20" s="21" t="s">
        <v>159</v>
      </c>
      <c r="H20" s="21" t="s">
        <v>173</v>
      </c>
      <c r="I20" s="21" t="s">
        <v>134</v>
      </c>
      <c r="J20" s="20">
        <v>47.5</v>
      </c>
      <c r="K20" s="20">
        <v>49.9</v>
      </c>
      <c r="L20" s="46">
        <f>K19+K20</f>
        <v>90.8</v>
      </c>
      <c r="M20" s="67"/>
    </row>
    <row r="21" spans="1:13" ht="15" customHeight="1">
      <c r="A21" s="55"/>
      <c r="B21" s="30"/>
      <c r="C21" s="30"/>
      <c r="D21" s="30"/>
      <c r="E21" s="30"/>
      <c r="F21" s="30"/>
      <c r="G21" s="11"/>
      <c r="H21" s="11"/>
      <c r="I21" s="11"/>
      <c r="J21" s="12"/>
      <c r="K21" s="12"/>
      <c r="L21" s="31"/>
      <c r="M21" s="67"/>
    </row>
    <row r="22" spans="1:13" ht="86.25" customHeight="1" hidden="1">
      <c r="A22" s="55"/>
      <c r="B22" s="30"/>
      <c r="C22" s="30"/>
      <c r="D22" s="32"/>
      <c r="E22" s="33"/>
      <c r="F22" s="10"/>
      <c r="G22" s="12"/>
      <c r="H22" s="12"/>
      <c r="I22" s="12"/>
      <c r="J22" s="12"/>
      <c r="K22" s="14"/>
      <c r="L22" s="31"/>
      <c r="M22" s="67"/>
    </row>
    <row r="23" spans="1:13" ht="62.25" customHeight="1">
      <c r="A23" s="55"/>
      <c r="B23" s="30"/>
      <c r="C23" s="63" t="s">
        <v>151</v>
      </c>
      <c r="D23" s="63"/>
      <c r="E23" s="63"/>
      <c r="F23" s="63"/>
      <c r="G23" s="63"/>
      <c r="H23" s="63"/>
      <c r="I23" s="63"/>
      <c r="J23" s="12"/>
      <c r="K23" s="12"/>
      <c r="L23" s="31"/>
      <c r="M23" s="67"/>
    </row>
    <row r="24" spans="1:13" ht="15.75" customHeight="1" thickBot="1">
      <c r="A24" s="30"/>
      <c r="B24" s="30"/>
      <c r="C24" s="30"/>
      <c r="D24" s="32"/>
      <c r="E24" s="33"/>
      <c r="F24" s="10"/>
      <c r="G24" s="12"/>
      <c r="H24" s="12"/>
      <c r="I24" s="12"/>
      <c r="J24" s="12"/>
      <c r="K24" s="12"/>
      <c r="L24" s="31"/>
      <c r="M24" s="67"/>
    </row>
    <row r="25" spans="1:13" ht="15" customHeight="1">
      <c r="A25" s="36" t="s">
        <v>30</v>
      </c>
      <c r="B25" s="37" t="s">
        <v>136</v>
      </c>
      <c r="C25" s="37" t="s">
        <v>31</v>
      </c>
      <c r="D25" s="17" t="s">
        <v>33</v>
      </c>
      <c r="E25" s="17" t="s">
        <v>125</v>
      </c>
      <c r="F25" s="17" t="s">
        <v>35</v>
      </c>
      <c r="G25" s="61" t="s">
        <v>145</v>
      </c>
      <c r="H25" s="61"/>
      <c r="I25" s="61"/>
      <c r="J25" s="17" t="s">
        <v>131</v>
      </c>
      <c r="K25" s="17" t="s">
        <v>127</v>
      </c>
      <c r="L25" s="38" t="s">
        <v>130</v>
      </c>
      <c r="M25" s="67"/>
    </row>
    <row r="26" spans="1:13" ht="15.75" customHeight="1" thickBot="1">
      <c r="A26" s="39"/>
      <c r="B26" s="40"/>
      <c r="C26" s="41"/>
      <c r="D26" s="20" t="s">
        <v>40</v>
      </c>
      <c r="E26" s="41"/>
      <c r="F26" s="20" t="s">
        <v>126</v>
      </c>
      <c r="G26" s="20">
        <v>1</v>
      </c>
      <c r="H26" s="20">
        <v>2</v>
      </c>
      <c r="I26" s="20">
        <v>3</v>
      </c>
      <c r="J26" s="20" t="s">
        <v>128</v>
      </c>
      <c r="K26" s="20" t="s">
        <v>129</v>
      </c>
      <c r="L26" s="42"/>
      <c r="M26" s="67"/>
    </row>
    <row r="27" spans="1:12" ht="15" customHeight="1">
      <c r="A27" s="53">
        <v>1</v>
      </c>
      <c r="B27" s="43" t="s">
        <v>152</v>
      </c>
      <c r="C27" s="27" t="s">
        <v>137</v>
      </c>
      <c r="D27" s="16">
        <v>1958</v>
      </c>
      <c r="E27" s="17">
        <v>44.5</v>
      </c>
      <c r="F27" s="17">
        <v>10.8</v>
      </c>
      <c r="G27" s="18" t="s">
        <v>159</v>
      </c>
      <c r="H27" s="18" t="s">
        <v>161</v>
      </c>
      <c r="I27" s="18" t="s">
        <v>159</v>
      </c>
      <c r="J27" s="17">
        <v>45.5</v>
      </c>
      <c r="K27" s="22">
        <v>56.3</v>
      </c>
      <c r="L27" s="44"/>
    </row>
    <row r="28" spans="1:12" ht="15.75" customHeight="1" thickBot="1">
      <c r="A28" s="54"/>
      <c r="B28" s="45"/>
      <c r="C28" s="28" t="s">
        <v>138</v>
      </c>
      <c r="D28" s="23"/>
      <c r="E28" s="20">
        <v>47</v>
      </c>
      <c r="F28" s="20">
        <v>16.8</v>
      </c>
      <c r="G28" s="21" t="s">
        <v>173</v>
      </c>
      <c r="H28" s="21" t="s">
        <v>161</v>
      </c>
      <c r="I28" s="21" t="s">
        <v>161</v>
      </c>
      <c r="J28" s="20">
        <v>47</v>
      </c>
      <c r="K28" s="24">
        <v>63.8</v>
      </c>
      <c r="L28" s="46">
        <f>K27+K28</f>
        <v>120.1</v>
      </c>
    </row>
    <row r="29" ht="15" customHeight="1"/>
    <row r="30" ht="15.75" customHeight="1"/>
    <row r="31" ht="15" customHeight="1">
      <c r="A31" s="34"/>
    </row>
    <row r="32" spans="1:10" ht="110.25" customHeight="1">
      <c r="A32" s="34"/>
      <c r="C32" s="60" t="s">
        <v>142</v>
      </c>
      <c r="D32" s="60"/>
      <c r="E32" s="60"/>
      <c r="F32" s="60"/>
      <c r="G32" s="60"/>
      <c r="H32" s="60"/>
      <c r="I32" s="60"/>
      <c r="J32" s="60"/>
    </row>
    <row r="33" ht="15" customHeight="1" thickBot="1">
      <c r="A33" s="34"/>
    </row>
    <row r="34" spans="1:12" ht="15.75" customHeight="1">
      <c r="A34" s="36" t="s">
        <v>30</v>
      </c>
      <c r="B34" s="37" t="s">
        <v>136</v>
      </c>
      <c r="C34" s="37" t="s">
        <v>31</v>
      </c>
      <c r="D34" s="17" t="s">
        <v>33</v>
      </c>
      <c r="E34" s="17" t="s">
        <v>125</v>
      </c>
      <c r="F34" s="17" t="s">
        <v>35</v>
      </c>
      <c r="G34" s="61" t="s">
        <v>145</v>
      </c>
      <c r="H34" s="61"/>
      <c r="I34" s="61"/>
      <c r="J34" s="17" t="s">
        <v>131</v>
      </c>
      <c r="K34" s="17" t="s">
        <v>127</v>
      </c>
      <c r="L34" s="38" t="s">
        <v>130</v>
      </c>
    </row>
    <row r="35" spans="1:12" ht="15" customHeight="1" thickBot="1">
      <c r="A35" s="39"/>
      <c r="B35" s="40"/>
      <c r="C35" s="41"/>
      <c r="D35" s="20" t="s">
        <v>40</v>
      </c>
      <c r="E35" s="41"/>
      <c r="F35" s="20" t="s">
        <v>126</v>
      </c>
      <c r="G35" s="20">
        <v>1</v>
      </c>
      <c r="H35" s="20">
        <v>2</v>
      </c>
      <c r="I35" s="20">
        <v>3</v>
      </c>
      <c r="J35" s="20" t="s">
        <v>128</v>
      </c>
      <c r="K35" s="20" t="s">
        <v>129</v>
      </c>
      <c r="L35" s="42"/>
    </row>
    <row r="36" spans="1:12" ht="15.75" customHeight="1">
      <c r="A36" s="53">
        <v>1</v>
      </c>
      <c r="B36" s="43" t="s">
        <v>223</v>
      </c>
      <c r="C36" s="27" t="s">
        <v>221</v>
      </c>
      <c r="D36" s="16">
        <v>1968</v>
      </c>
      <c r="E36" s="17">
        <v>65</v>
      </c>
      <c r="F36" s="17">
        <v>60</v>
      </c>
      <c r="G36" s="18" t="s">
        <v>167</v>
      </c>
      <c r="H36" s="18" t="s">
        <v>168</v>
      </c>
      <c r="I36" s="18" t="s">
        <v>168</v>
      </c>
      <c r="J36" s="17">
        <v>55</v>
      </c>
      <c r="K36" s="17">
        <v>115</v>
      </c>
      <c r="L36" s="44"/>
    </row>
    <row r="37" spans="1:12" ht="15" customHeight="1" thickBot="1">
      <c r="A37" s="54"/>
      <c r="B37" s="45"/>
      <c r="C37" s="28" t="s">
        <v>222</v>
      </c>
      <c r="D37" s="19"/>
      <c r="E37" s="20">
        <v>63</v>
      </c>
      <c r="F37" s="20">
        <v>55.2</v>
      </c>
      <c r="G37" s="21" t="s">
        <v>133</v>
      </c>
      <c r="H37" s="21" t="s">
        <v>133</v>
      </c>
      <c r="I37" s="21" t="s">
        <v>134</v>
      </c>
      <c r="J37" s="20">
        <v>50.5</v>
      </c>
      <c r="K37" s="20">
        <v>105.7</v>
      </c>
      <c r="L37" s="46">
        <f>K36+K37</f>
        <v>220.7</v>
      </c>
    </row>
    <row r="38" spans="1:12" ht="15.75" customHeight="1">
      <c r="A38" s="53">
        <v>2</v>
      </c>
      <c r="B38" s="43" t="s">
        <v>139</v>
      </c>
      <c r="C38" s="27" t="s">
        <v>224</v>
      </c>
      <c r="D38" s="16">
        <v>1964</v>
      </c>
      <c r="E38" s="17">
        <v>62</v>
      </c>
      <c r="F38" s="17">
        <v>52.8</v>
      </c>
      <c r="G38" s="18" t="s">
        <v>168</v>
      </c>
      <c r="H38" s="18" t="s">
        <v>174</v>
      </c>
      <c r="I38" s="18" t="s">
        <v>174</v>
      </c>
      <c r="J38" s="17">
        <v>53.5</v>
      </c>
      <c r="K38" s="22">
        <v>106.3</v>
      </c>
      <c r="L38" s="44"/>
    </row>
    <row r="39" spans="1:12" ht="15" customHeight="1" thickBot="1">
      <c r="A39" s="54"/>
      <c r="B39" s="45"/>
      <c r="C39" s="28" t="s">
        <v>225</v>
      </c>
      <c r="D39" s="23"/>
      <c r="E39" s="20">
        <v>65</v>
      </c>
      <c r="F39" s="20">
        <v>60</v>
      </c>
      <c r="G39" s="21" t="s">
        <v>174</v>
      </c>
      <c r="H39" s="21" t="s">
        <v>167</v>
      </c>
      <c r="I39" s="21" t="s">
        <v>174</v>
      </c>
      <c r="J39" s="20">
        <v>53</v>
      </c>
      <c r="K39" s="24">
        <v>113</v>
      </c>
      <c r="L39" s="46">
        <f>K38+K39</f>
        <v>219.3</v>
      </c>
    </row>
    <row r="40" spans="1:12" ht="15.75" customHeight="1">
      <c r="A40" s="53">
        <v>3</v>
      </c>
      <c r="B40" s="43" t="s">
        <v>56</v>
      </c>
      <c r="C40" s="27" t="s">
        <v>226</v>
      </c>
      <c r="D40" s="16">
        <v>1970</v>
      </c>
      <c r="E40" s="17">
        <v>61.5</v>
      </c>
      <c r="F40" s="17">
        <v>51.6</v>
      </c>
      <c r="G40" s="18" t="s">
        <v>167</v>
      </c>
      <c r="H40" s="18" t="s">
        <v>133</v>
      </c>
      <c r="I40" s="18" t="s">
        <v>133</v>
      </c>
      <c r="J40" s="17">
        <v>52</v>
      </c>
      <c r="K40" s="17">
        <v>103.6</v>
      </c>
      <c r="L40" s="44"/>
    </row>
    <row r="41" spans="1:12" ht="15" customHeight="1" thickBot="1">
      <c r="A41" s="54"/>
      <c r="B41" s="45"/>
      <c r="C41" s="29" t="s">
        <v>227</v>
      </c>
      <c r="D41" s="23"/>
      <c r="E41" s="20">
        <v>64</v>
      </c>
      <c r="F41" s="25">
        <v>57.6</v>
      </c>
      <c r="G41" s="21" t="s">
        <v>174</v>
      </c>
      <c r="H41" s="21" t="s">
        <v>174</v>
      </c>
      <c r="I41" s="21" t="s">
        <v>133</v>
      </c>
      <c r="J41" s="20">
        <v>52</v>
      </c>
      <c r="K41" s="20">
        <v>109.6</v>
      </c>
      <c r="L41" s="46">
        <f>K40+K41</f>
        <v>213.2</v>
      </c>
    </row>
    <row r="42" spans="1:12" ht="15.75" customHeight="1">
      <c r="A42" s="53">
        <v>4</v>
      </c>
      <c r="B42" s="48" t="s">
        <v>135</v>
      </c>
      <c r="C42" s="15" t="s">
        <v>228</v>
      </c>
      <c r="D42" s="16">
        <v>1969</v>
      </c>
      <c r="E42" s="17">
        <v>62</v>
      </c>
      <c r="F42" s="17">
        <v>52.8</v>
      </c>
      <c r="G42" s="18" t="s">
        <v>174</v>
      </c>
      <c r="H42" s="18" t="s">
        <v>174</v>
      </c>
      <c r="I42" s="18" t="s">
        <v>133</v>
      </c>
      <c r="J42" s="17">
        <v>52</v>
      </c>
      <c r="K42" s="22">
        <v>104.8</v>
      </c>
      <c r="L42" s="44"/>
    </row>
    <row r="43" spans="1:12" ht="15" customHeight="1" thickBot="1">
      <c r="A43" s="47"/>
      <c r="B43" s="49"/>
      <c r="C43" s="50" t="s">
        <v>229</v>
      </c>
      <c r="D43" s="51"/>
      <c r="E43" s="20">
        <v>61.5</v>
      </c>
      <c r="F43" s="20">
        <v>51.6</v>
      </c>
      <c r="G43" s="21" t="s">
        <v>174</v>
      </c>
      <c r="H43" s="21" t="s">
        <v>133</v>
      </c>
      <c r="I43" s="21" t="s">
        <v>133</v>
      </c>
      <c r="J43" s="20">
        <v>51.5</v>
      </c>
      <c r="K43" s="24">
        <v>103.1</v>
      </c>
      <c r="L43" s="46">
        <f>K42+K43</f>
        <v>207.89999999999998</v>
      </c>
    </row>
    <row r="44" spans="1:12" ht="15" customHeight="1">
      <c r="A44" s="53">
        <v>5</v>
      </c>
      <c r="B44" s="48" t="s">
        <v>135</v>
      </c>
      <c r="C44" s="15" t="s">
        <v>230</v>
      </c>
      <c r="D44" s="16">
        <v>1972</v>
      </c>
      <c r="E44" s="17">
        <v>60</v>
      </c>
      <c r="F44" s="17">
        <v>48</v>
      </c>
      <c r="G44" s="18" t="s">
        <v>134</v>
      </c>
      <c r="H44" s="18" t="s">
        <v>173</v>
      </c>
      <c r="I44" s="18" t="s">
        <v>134</v>
      </c>
      <c r="J44" s="17">
        <v>49</v>
      </c>
      <c r="K44" s="22">
        <v>97</v>
      </c>
      <c r="L44" s="44"/>
    </row>
    <row r="45" spans="1:12" ht="15" customHeight="1" thickBot="1">
      <c r="A45" s="47"/>
      <c r="B45" s="49"/>
      <c r="C45" s="50" t="s">
        <v>227</v>
      </c>
      <c r="D45" s="51"/>
      <c r="E45" s="20">
        <v>58.5</v>
      </c>
      <c r="F45" s="20">
        <v>44.4</v>
      </c>
      <c r="G45" s="21" t="s">
        <v>133</v>
      </c>
      <c r="H45" s="21" t="s">
        <v>133</v>
      </c>
      <c r="I45" s="21" t="s">
        <v>134</v>
      </c>
      <c r="J45" s="20">
        <v>50.5</v>
      </c>
      <c r="K45" s="24">
        <v>94.9</v>
      </c>
      <c r="L45" s="46">
        <f>K44+K45</f>
        <v>191.9</v>
      </c>
    </row>
    <row r="46" spans="1:12" ht="15" customHeight="1">
      <c r="A46" s="53">
        <v>6</v>
      </c>
      <c r="B46" s="48" t="s">
        <v>139</v>
      </c>
      <c r="C46" s="15" t="s">
        <v>231</v>
      </c>
      <c r="D46" s="16">
        <v>1972</v>
      </c>
      <c r="E46" s="17">
        <v>55.5</v>
      </c>
      <c r="F46" s="17">
        <v>37.2</v>
      </c>
      <c r="G46" s="18" t="s">
        <v>173</v>
      </c>
      <c r="H46" s="18" t="s">
        <v>161</v>
      </c>
      <c r="I46" s="18" t="s">
        <v>173</v>
      </c>
      <c r="J46" s="17">
        <v>47.5</v>
      </c>
      <c r="K46" s="22">
        <v>84.7</v>
      </c>
      <c r="L46" s="44"/>
    </row>
    <row r="47" spans="1:12" ht="15" customHeight="1" thickBot="1">
      <c r="A47" s="47"/>
      <c r="B47" s="49"/>
      <c r="C47" s="50" t="s">
        <v>182</v>
      </c>
      <c r="D47" s="51"/>
      <c r="E47" s="20">
        <v>61</v>
      </c>
      <c r="F47" s="20">
        <v>50.4</v>
      </c>
      <c r="G47" s="21" t="s">
        <v>174</v>
      </c>
      <c r="H47" s="21" t="s">
        <v>174</v>
      </c>
      <c r="I47" s="21" t="s">
        <v>174</v>
      </c>
      <c r="J47" s="20">
        <v>52.5</v>
      </c>
      <c r="K47" s="24">
        <v>102.9</v>
      </c>
      <c r="L47" s="46">
        <f>K46+K47</f>
        <v>187.60000000000002</v>
      </c>
    </row>
    <row r="48" spans="1:12" ht="15" customHeight="1">
      <c r="A48" s="53">
        <v>7</v>
      </c>
      <c r="B48" s="48" t="s">
        <v>135</v>
      </c>
      <c r="C48" s="15" t="s">
        <v>232</v>
      </c>
      <c r="D48" s="16">
        <v>1968</v>
      </c>
      <c r="E48" s="17">
        <v>64</v>
      </c>
      <c r="F48" s="17">
        <v>57.6</v>
      </c>
      <c r="G48" s="18" t="s">
        <v>169</v>
      </c>
      <c r="H48" s="18" t="s">
        <v>169</v>
      </c>
      <c r="I48" s="18" t="s">
        <v>169</v>
      </c>
      <c r="J48" s="17">
        <v>34.5</v>
      </c>
      <c r="K48" s="22">
        <v>92.1</v>
      </c>
      <c r="L48" s="44"/>
    </row>
    <row r="49" spans="1:12" ht="15" customHeight="1" thickBot="1">
      <c r="A49" s="47"/>
      <c r="B49" s="49"/>
      <c r="C49" s="50" t="s">
        <v>211</v>
      </c>
      <c r="D49" s="51"/>
      <c r="E49" s="20">
        <v>61.5</v>
      </c>
      <c r="F49" s="20">
        <v>51.6</v>
      </c>
      <c r="G49" s="21" t="s">
        <v>233</v>
      </c>
      <c r="H49" s="21" t="s">
        <v>233</v>
      </c>
      <c r="I49" s="21" t="s">
        <v>233</v>
      </c>
      <c r="J49" s="20">
        <v>33</v>
      </c>
      <c r="K49" s="24">
        <v>84.6</v>
      </c>
      <c r="L49" s="46">
        <f>K48+K49</f>
        <v>176.7</v>
      </c>
    </row>
    <row r="50" spans="1:12" ht="15" customHeight="1">
      <c r="A50" s="53">
        <v>8</v>
      </c>
      <c r="B50" s="48" t="s">
        <v>139</v>
      </c>
      <c r="C50" s="15" t="s">
        <v>234</v>
      </c>
      <c r="D50" s="16">
        <v>1970</v>
      </c>
      <c r="E50" s="17">
        <v>55</v>
      </c>
      <c r="F50" s="17">
        <v>36</v>
      </c>
      <c r="G50" s="18" t="s">
        <v>134</v>
      </c>
      <c r="H50" s="18" t="s">
        <v>134</v>
      </c>
      <c r="I50" s="18" t="s">
        <v>173</v>
      </c>
      <c r="J50" s="17">
        <v>49</v>
      </c>
      <c r="K50" s="22">
        <v>85</v>
      </c>
      <c r="L50" s="44"/>
    </row>
    <row r="51" spans="1:12" ht="15" customHeight="1" thickBot="1">
      <c r="A51" s="54"/>
      <c r="B51" s="49"/>
      <c r="C51" s="50" t="s">
        <v>235</v>
      </c>
      <c r="D51" s="51"/>
      <c r="E51" s="20">
        <v>56</v>
      </c>
      <c r="F51" s="20">
        <v>38.4</v>
      </c>
      <c r="G51" s="21" t="s">
        <v>134</v>
      </c>
      <c r="H51" s="21" t="s">
        <v>134</v>
      </c>
      <c r="I51" s="21" t="s">
        <v>134</v>
      </c>
      <c r="J51" s="20">
        <v>49.5</v>
      </c>
      <c r="K51" s="24">
        <v>87.9</v>
      </c>
      <c r="L51" s="46">
        <f>K50+K51</f>
        <v>172.9</v>
      </c>
    </row>
    <row r="52" spans="1:12" ht="15" customHeight="1">
      <c r="A52" s="53">
        <v>9</v>
      </c>
      <c r="B52" s="48" t="s">
        <v>135</v>
      </c>
      <c r="C52" s="15" t="s">
        <v>236</v>
      </c>
      <c r="D52" s="16">
        <v>1970</v>
      </c>
      <c r="E52" s="17">
        <v>54</v>
      </c>
      <c r="F52" s="17">
        <v>33.6</v>
      </c>
      <c r="G52" s="18" t="s">
        <v>134</v>
      </c>
      <c r="H52" s="18" t="s">
        <v>161</v>
      </c>
      <c r="I52" s="18" t="s">
        <v>173</v>
      </c>
      <c r="J52" s="17">
        <v>48</v>
      </c>
      <c r="K52" s="22">
        <v>81.6</v>
      </c>
      <c r="L52" s="44"/>
    </row>
    <row r="53" spans="1:12" ht="15" customHeight="1" thickBot="1">
      <c r="A53" s="54"/>
      <c r="B53" s="49"/>
      <c r="C53" s="50" t="s">
        <v>237</v>
      </c>
      <c r="D53" s="51"/>
      <c r="E53" s="20">
        <v>53.5</v>
      </c>
      <c r="F53" s="20">
        <v>32.4</v>
      </c>
      <c r="G53" s="21" t="s">
        <v>173</v>
      </c>
      <c r="H53" s="21" t="s">
        <v>161</v>
      </c>
      <c r="I53" s="21" t="s">
        <v>134</v>
      </c>
      <c r="J53" s="20">
        <v>48</v>
      </c>
      <c r="K53" s="24">
        <v>80.4</v>
      </c>
      <c r="L53" s="46">
        <f>K52+K53</f>
        <v>162</v>
      </c>
    </row>
    <row r="54" spans="1:12" ht="15" customHeight="1">
      <c r="A54" s="53">
        <v>10</v>
      </c>
      <c r="B54" s="48" t="s">
        <v>153</v>
      </c>
      <c r="C54" s="15" t="s">
        <v>238</v>
      </c>
      <c r="D54" s="16">
        <v>1963</v>
      </c>
      <c r="E54" s="17">
        <v>41.5</v>
      </c>
      <c r="F54" s="17">
        <v>3.6</v>
      </c>
      <c r="G54" s="18" t="s">
        <v>161</v>
      </c>
      <c r="H54" s="18" t="s">
        <v>161</v>
      </c>
      <c r="I54" s="18" t="s">
        <v>161</v>
      </c>
      <c r="J54" s="17">
        <v>46.5</v>
      </c>
      <c r="K54" s="22">
        <v>50.1</v>
      </c>
      <c r="L54" s="44"/>
    </row>
    <row r="55" spans="1:12" ht="15" customHeight="1" thickBot="1">
      <c r="A55" s="54"/>
      <c r="B55" s="49"/>
      <c r="C55" s="50" t="s">
        <v>138</v>
      </c>
      <c r="D55" s="51"/>
      <c r="E55" s="20">
        <v>38</v>
      </c>
      <c r="F55" s="20">
        <v>-4.8</v>
      </c>
      <c r="G55" s="21" t="s">
        <v>159</v>
      </c>
      <c r="H55" s="21" t="s">
        <v>160</v>
      </c>
      <c r="I55" s="21" t="s">
        <v>159</v>
      </c>
      <c r="J55" s="20">
        <v>44.5</v>
      </c>
      <c r="K55" s="24">
        <v>39.7</v>
      </c>
      <c r="L55" s="46">
        <f>K54+K55</f>
        <v>89.80000000000001</v>
      </c>
    </row>
    <row r="56" spans="1:12" ht="124.5" customHeight="1">
      <c r="A56" s="32"/>
      <c r="B56" s="33"/>
      <c r="C56" s="35"/>
      <c r="D56" s="35"/>
      <c r="E56" s="12"/>
      <c r="F56" s="12"/>
      <c r="G56" s="11"/>
      <c r="H56" s="11"/>
      <c r="I56" s="11"/>
      <c r="J56" s="12"/>
      <c r="K56" s="14"/>
      <c r="L56" s="31"/>
    </row>
    <row r="57" spans="1:10" ht="66" customHeight="1">
      <c r="A57" s="34"/>
      <c r="C57" s="60" t="s">
        <v>143</v>
      </c>
      <c r="D57" s="60"/>
      <c r="E57" s="60"/>
      <c r="F57" s="60"/>
      <c r="G57" s="60"/>
      <c r="H57" s="60"/>
      <c r="I57" s="60"/>
      <c r="J57" s="60"/>
    </row>
    <row r="58" spans="1:10" ht="23.25" customHeight="1" thickBot="1">
      <c r="A58" s="34"/>
      <c r="C58" s="56"/>
      <c r="D58" s="56"/>
      <c r="E58" s="56"/>
      <c r="F58" s="56"/>
      <c r="G58" s="56"/>
      <c r="H58" s="56"/>
      <c r="I58" s="56"/>
      <c r="J58" s="56"/>
    </row>
    <row r="59" spans="1:12" ht="15" customHeight="1">
      <c r="A59" s="36" t="s">
        <v>30</v>
      </c>
      <c r="B59" s="37" t="s">
        <v>136</v>
      </c>
      <c r="C59" s="37" t="s">
        <v>31</v>
      </c>
      <c r="D59" s="17" t="s">
        <v>33</v>
      </c>
      <c r="E59" s="17" t="s">
        <v>125</v>
      </c>
      <c r="F59" s="17" t="s">
        <v>35</v>
      </c>
      <c r="G59" s="61" t="s">
        <v>145</v>
      </c>
      <c r="H59" s="61"/>
      <c r="I59" s="61"/>
      <c r="J59" s="17" t="s">
        <v>131</v>
      </c>
      <c r="K59" s="17" t="s">
        <v>127</v>
      </c>
      <c r="L59" s="38" t="s">
        <v>130</v>
      </c>
    </row>
    <row r="60" spans="1:12" ht="15.75" customHeight="1" thickBot="1">
      <c r="A60" s="39"/>
      <c r="B60" s="40"/>
      <c r="C60" s="41"/>
      <c r="D60" s="20"/>
      <c r="E60" s="41"/>
      <c r="F60" s="20" t="s">
        <v>126</v>
      </c>
      <c r="G60" s="20">
        <v>1</v>
      </c>
      <c r="H60" s="20">
        <v>2</v>
      </c>
      <c r="I60" s="20">
        <v>3</v>
      </c>
      <c r="J60" s="20" t="s">
        <v>128</v>
      </c>
      <c r="K60" s="20" t="s">
        <v>129</v>
      </c>
      <c r="L60" s="42"/>
    </row>
    <row r="61" spans="1:12" ht="15.75" customHeight="1">
      <c r="A61" s="53">
        <v>1</v>
      </c>
      <c r="B61" s="43" t="s">
        <v>135</v>
      </c>
      <c r="C61" s="27" t="s">
        <v>239</v>
      </c>
      <c r="D61" s="16">
        <v>1973</v>
      </c>
      <c r="E61" s="17">
        <v>69.5</v>
      </c>
      <c r="F61" s="17">
        <v>70.8</v>
      </c>
      <c r="G61" s="18" t="s">
        <v>134</v>
      </c>
      <c r="H61" s="18" t="s">
        <v>134</v>
      </c>
      <c r="I61" s="18" t="s">
        <v>174</v>
      </c>
      <c r="J61" s="17">
        <v>50.5</v>
      </c>
      <c r="K61" s="17">
        <v>121.3</v>
      </c>
      <c r="L61" s="44"/>
    </row>
    <row r="62" spans="1:12" ht="15.75" customHeight="1" thickBot="1">
      <c r="A62" s="54"/>
      <c r="B62" s="45"/>
      <c r="C62" s="28"/>
      <c r="D62" s="19"/>
      <c r="E62" s="20">
        <v>66.5</v>
      </c>
      <c r="F62" s="20">
        <v>63.6</v>
      </c>
      <c r="G62" s="21" t="s">
        <v>133</v>
      </c>
      <c r="H62" s="21" t="s">
        <v>174</v>
      </c>
      <c r="I62" s="21" t="s">
        <v>174</v>
      </c>
      <c r="J62" s="20">
        <v>52</v>
      </c>
      <c r="K62" s="20">
        <v>115.6</v>
      </c>
      <c r="L62" s="46">
        <f>K61+K62</f>
        <v>236.89999999999998</v>
      </c>
    </row>
    <row r="63" spans="1:12" ht="15.75" customHeight="1">
      <c r="A63" s="53">
        <v>2</v>
      </c>
      <c r="B63" s="43" t="s">
        <v>135</v>
      </c>
      <c r="C63" s="27" t="s">
        <v>240</v>
      </c>
      <c r="D63" s="16">
        <v>1977</v>
      </c>
      <c r="E63" s="17">
        <v>59</v>
      </c>
      <c r="F63" s="17">
        <v>45.6</v>
      </c>
      <c r="G63" s="18" t="s">
        <v>174</v>
      </c>
      <c r="H63" s="18" t="s">
        <v>174</v>
      </c>
      <c r="I63" s="18" t="s">
        <v>133</v>
      </c>
      <c r="J63" s="17">
        <v>52</v>
      </c>
      <c r="K63" s="22">
        <v>97.6</v>
      </c>
      <c r="L63" s="44"/>
    </row>
    <row r="64" spans="1:12" ht="15.75" customHeight="1" thickBot="1">
      <c r="A64" s="54"/>
      <c r="B64" s="45"/>
      <c r="C64" s="28" t="s">
        <v>180</v>
      </c>
      <c r="D64" s="23"/>
      <c r="E64" s="20">
        <v>65</v>
      </c>
      <c r="F64" s="20">
        <v>60</v>
      </c>
      <c r="G64" s="21" t="s">
        <v>134</v>
      </c>
      <c r="H64" s="21" t="s">
        <v>133</v>
      </c>
      <c r="I64" s="21" t="s">
        <v>174</v>
      </c>
      <c r="J64" s="20">
        <v>51</v>
      </c>
      <c r="K64" s="24">
        <v>111</v>
      </c>
      <c r="L64" s="46">
        <f>K63+K64</f>
        <v>208.6</v>
      </c>
    </row>
    <row r="65" spans="1:12" ht="15.75" customHeight="1">
      <c r="A65" s="53">
        <v>3</v>
      </c>
      <c r="B65" s="43" t="s">
        <v>135</v>
      </c>
      <c r="C65" s="27" t="s">
        <v>241</v>
      </c>
      <c r="D65" s="16">
        <v>1983</v>
      </c>
      <c r="E65" s="17">
        <v>60</v>
      </c>
      <c r="F65" s="17">
        <v>48</v>
      </c>
      <c r="G65" s="18" t="s">
        <v>133</v>
      </c>
      <c r="H65" s="18" t="s">
        <v>133</v>
      </c>
      <c r="I65" s="18" t="s">
        <v>174</v>
      </c>
      <c r="J65" s="17">
        <v>51.5</v>
      </c>
      <c r="K65" s="17">
        <v>99.5</v>
      </c>
      <c r="L65" s="44"/>
    </row>
    <row r="66" spans="1:12" ht="15.75" customHeight="1" thickBot="1">
      <c r="A66" s="54"/>
      <c r="B66" s="45"/>
      <c r="C66" s="29" t="s">
        <v>172</v>
      </c>
      <c r="D66" s="23"/>
      <c r="E66" s="20">
        <v>63.5</v>
      </c>
      <c r="F66" s="25">
        <v>56.4</v>
      </c>
      <c r="G66" s="21" t="s">
        <v>134</v>
      </c>
      <c r="H66" s="21" t="s">
        <v>133</v>
      </c>
      <c r="I66" s="21" t="s">
        <v>134</v>
      </c>
      <c r="J66" s="20">
        <v>50</v>
      </c>
      <c r="K66" s="20">
        <v>106.4</v>
      </c>
      <c r="L66" s="46">
        <f>K65+K66</f>
        <v>205.9</v>
      </c>
    </row>
    <row r="67" spans="1:12" ht="15.75" customHeight="1">
      <c r="A67" s="53">
        <v>4</v>
      </c>
      <c r="B67" s="48" t="s">
        <v>135</v>
      </c>
      <c r="C67" s="15" t="s">
        <v>140</v>
      </c>
      <c r="D67" s="16">
        <v>1976</v>
      </c>
      <c r="E67" s="17">
        <v>58.5</v>
      </c>
      <c r="F67" s="17">
        <v>44.4</v>
      </c>
      <c r="G67" s="18" t="s">
        <v>134</v>
      </c>
      <c r="H67" s="18" t="s">
        <v>134</v>
      </c>
      <c r="I67" s="18" t="s">
        <v>134</v>
      </c>
      <c r="J67" s="17">
        <v>49.5</v>
      </c>
      <c r="K67" s="22">
        <v>93.9</v>
      </c>
      <c r="L67" s="44"/>
    </row>
    <row r="68" spans="1:12" ht="15.75" customHeight="1" thickBot="1">
      <c r="A68" s="47"/>
      <c r="B68" s="49"/>
      <c r="C68" s="50" t="s">
        <v>178</v>
      </c>
      <c r="D68" s="51"/>
      <c r="E68" s="20">
        <v>59</v>
      </c>
      <c r="F68" s="20">
        <v>45.6</v>
      </c>
      <c r="G68" s="21" t="s">
        <v>134</v>
      </c>
      <c r="H68" s="21" t="s">
        <v>173</v>
      </c>
      <c r="I68" s="21" t="s">
        <v>134</v>
      </c>
      <c r="J68" s="20">
        <v>49</v>
      </c>
      <c r="K68" s="24">
        <v>94.6</v>
      </c>
      <c r="L68" s="46">
        <f>K67+K68</f>
        <v>188.5</v>
      </c>
    </row>
    <row r="69" spans="1:12" ht="15.75" customHeight="1">
      <c r="A69" s="53">
        <v>5</v>
      </c>
      <c r="B69" s="48" t="s">
        <v>135</v>
      </c>
      <c r="C69" s="15" t="s">
        <v>242</v>
      </c>
      <c r="D69" s="16">
        <v>1975</v>
      </c>
      <c r="E69" s="17">
        <v>58.5</v>
      </c>
      <c r="F69" s="17">
        <v>44.4</v>
      </c>
      <c r="G69" s="18" t="s">
        <v>134</v>
      </c>
      <c r="H69" s="18" t="s">
        <v>173</v>
      </c>
      <c r="I69" s="18" t="s">
        <v>134</v>
      </c>
      <c r="J69" s="17">
        <v>49</v>
      </c>
      <c r="K69" s="22">
        <v>93.4</v>
      </c>
      <c r="L69" s="44"/>
    </row>
    <row r="70" spans="1:12" ht="15.75" customHeight="1" thickBot="1">
      <c r="A70" s="47"/>
      <c r="B70" s="49"/>
      <c r="C70" s="50" t="s">
        <v>243</v>
      </c>
      <c r="D70" s="51"/>
      <c r="E70" s="20">
        <v>57</v>
      </c>
      <c r="F70" s="20">
        <v>40.8</v>
      </c>
      <c r="G70" s="21" t="s">
        <v>173</v>
      </c>
      <c r="H70" s="21" t="s">
        <v>161</v>
      </c>
      <c r="I70" s="21" t="s">
        <v>134</v>
      </c>
      <c r="J70" s="20">
        <v>48</v>
      </c>
      <c r="K70" s="24">
        <v>88.8</v>
      </c>
      <c r="L70" s="46">
        <f>K69+K70</f>
        <v>182.2</v>
      </c>
    </row>
    <row r="71" spans="1:12" ht="15.75" customHeight="1">
      <c r="A71" s="53">
        <v>6</v>
      </c>
      <c r="B71" s="48" t="s">
        <v>135</v>
      </c>
      <c r="C71" s="15" t="s">
        <v>244</v>
      </c>
      <c r="D71" s="16">
        <v>1975</v>
      </c>
      <c r="E71" s="17">
        <v>56.5</v>
      </c>
      <c r="F71" s="17">
        <v>39.6</v>
      </c>
      <c r="G71" s="18" t="s">
        <v>173</v>
      </c>
      <c r="H71" s="18" t="s">
        <v>134</v>
      </c>
      <c r="I71" s="18" t="s">
        <v>134</v>
      </c>
      <c r="J71" s="17">
        <v>49</v>
      </c>
      <c r="K71" s="22">
        <v>88.6</v>
      </c>
      <c r="L71" s="44"/>
    </row>
    <row r="72" spans="1:12" ht="15.75" customHeight="1" thickBot="1">
      <c r="A72" s="47"/>
      <c r="B72" s="49"/>
      <c r="C72" s="50" t="s">
        <v>245</v>
      </c>
      <c r="D72" s="51"/>
      <c r="E72" s="20">
        <v>55.5</v>
      </c>
      <c r="F72" s="20">
        <v>37.2</v>
      </c>
      <c r="G72" s="21" t="s">
        <v>173</v>
      </c>
      <c r="H72" s="21" t="s">
        <v>173</v>
      </c>
      <c r="I72" s="21" t="s">
        <v>173</v>
      </c>
      <c r="J72" s="20">
        <v>48</v>
      </c>
      <c r="K72" s="24">
        <v>85.2</v>
      </c>
      <c r="L72" s="46">
        <f>K71+K72</f>
        <v>173.8</v>
      </c>
    </row>
    <row r="73" spans="1:12" ht="15.75" customHeight="1">
      <c r="A73" s="53">
        <v>7</v>
      </c>
      <c r="B73" s="48" t="s">
        <v>135</v>
      </c>
      <c r="C73" s="15" t="s">
        <v>246</v>
      </c>
      <c r="D73" s="16">
        <v>1982</v>
      </c>
      <c r="E73" s="17">
        <v>54</v>
      </c>
      <c r="F73" s="17">
        <v>33.6</v>
      </c>
      <c r="G73" s="18" t="s">
        <v>161</v>
      </c>
      <c r="H73" s="18" t="s">
        <v>134</v>
      </c>
      <c r="I73" s="18" t="s">
        <v>161</v>
      </c>
      <c r="J73" s="17">
        <v>47.5</v>
      </c>
      <c r="K73" s="22">
        <v>81.1</v>
      </c>
      <c r="L73" s="44"/>
    </row>
    <row r="74" spans="1:12" ht="15.75" customHeight="1" thickBot="1">
      <c r="A74" s="47"/>
      <c r="B74" s="49"/>
      <c r="C74" s="50" t="s">
        <v>193</v>
      </c>
      <c r="D74" s="51"/>
      <c r="E74" s="20">
        <v>58</v>
      </c>
      <c r="F74" s="20">
        <v>43.2</v>
      </c>
      <c r="G74" s="21" t="s">
        <v>173</v>
      </c>
      <c r="H74" s="21" t="s">
        <v>134</v>
      </c>
      <c r="I74" s="21" t="s">
        <v>134</v>
      </c>
      <c r="J74" s="20">
        <v>49</v>
      </c>
      <c r="K74" s="24">
        <v>92.2</v>
      </c>
      <c r="L74" s="46">
        <f>K73+K74</f>
        <v>173.3</v>
      </c>
    </row>
    <row r="75" ht="15.75" customHeight="1">
      <c r="A75" s="34"/>
    </row>
    <row r="76" spans="1:10" ht="77.25" customHeight="1">
      <c r="A76" s="34"/>
      <c r="C76" s="60" t="s">
        <v>158</v>
      </c>
      <c r="D76" s="60"/>
      <c r="E76" s="60"/>
      <c r="F76" s="60"/>
      <c r="G76" s="60"/>
      <c r="H76" s="60"/>
      <c r="I76" s="60"/>
      <c r="J76" s="60"/>
    </row>
    <row r="77" ht="15.75" customHeight="1" thickBot="1">
      <c r="A77" s="34"/>
    </row>
    <row r="78" spans="1:12" ht="15.75" customHeight="1">
      <c r="A78" s="36" t="s">
        <v>30</v>
      </c>
      <c r="B78" s="37" t="s">
        <v>136</v>
      </c>
      <c r="C78" s="37" t="s">
        <v>31</v>
      </c>
      <c r="D78" s="17" t="s">
        <v>33</v>
      </c>
      <c r="E78" s="17" t="s">
        <v>125</v>
      </c>
      <c r="F78" s="17" t="s">
        <v>35</v>
      </c>
      <c r="G78" s="61" t="s">
        <v>145</v>
      </c>
      <c r="H78" s="61"/>
      <c r="I78" s="61"/>
      <c r="J78" s="17" t="s">
        <v>131</v>
      </c>
      <c r="K78" s="17" t="s">
        <v>127</v>
      </c>
      <c r="L78" s="38" t="s">
        <v>130</v>
      </c>
    </row>
    <row r="79" spans="1:12" ht="15" thickBot="1">
      <c r="A79" s="39"/>
      <c r="B79" s="40"/>
      <c r="C79" s="41"/>
      <c r="D79" s="20" t="s">
        <v>40</v>
      </c>
      <c r="E79" s="41"/>
      <c r="F79" s="20" t="s">
        <v>126</v>
      </c>
      <c r="G79" s="20">
        <v>1</v>
      </c>
      <c r="H79" s="20">
        <v>2</v>
      </c>
      <c r="I79" s="20">
        <v>3</v>
      </c>
      <c r="J79" s="20" t="s">
        <v>128</v>
      </c>
      <c r="K79" s="20" t="s">
        <v>129</v>
      </c>
      <c r="L79" s="42"/>
    </row>
    <row r="80" spans="1:12" ht="15.75">
      <c r="A80" s="53">
        <v>1</v>
      </c>
      <c r="B80" s="43" t="s">
        <v>135</v>
      </c>
      <c r="C80" s="27" t="s">
        <v>247</v>
      </c>
      <c r="D80" s="16">
        <v>1992</v>
      </c>
      <c r="E80" s="17">
        <v>69.5</v>
      </c>
      <c r="F80" s="17">
        <v>70.8</v>
      </c>
      <c r="G80" s="18" t="s">
        <v>167</v>
      </c>
      <c r="H80" s="18" t="s">
        <v>168</v>
      </c>
      <c r="I80" s="18" t="s">
        <v>168</v>
      </c>
      <c r="J80" s="17">
        <v>55</v>
      </c>
      <c r="K80" s="17">
        <v>125.8</v>
      </c>
      <c r="L80" s="44"/>
    </row>
    <row r="81" spans="1:12" ht="16.5" thickBot="1">
      <c r="A81" s="54"/>
      <c r="B81" s="45"/>
      <c r="C81" s="28" t="s">
        <v>166</v>
      </c>
      <c r="D81" s="19"/>
      <c r="E81" s="20">
        <v>72</v>
      </c>
      <c r="F81" s="20">
        <v>76.8</v>
      </c>
      <c r="G81" s="21" t="s">
        <v>169</v>
      </c>
      <c r="H81" s="21" t="s">
        <v>170</v>
      </c>
      <c r="I81" s="21" t="s">
        <v>169</v>
      </c>
      <c r="J81" s="20">
        <v>35.5</v>
      </c>
      <c r="K81" s="20">
        <v>112.3</v>
      </c>
      <c r="L81" s="46">
        <f>K80+K81</f>
        <v>238.1</v>
      </c>
    </row>
    <row r="82" spans="1:12" ht="15.75">
      <c r="A82" s="53">
        <v>2</v>
      </c>
      <c r="B82" s="43" t="s">
        <v>135</v>
      </c>
      <c r="C82" s="27" t="s">
        <v>171</v>
      </c>
      <c r="D82" s="16">
        <v>1992</v>
      </c>
      <c r="E82" s="17">
        <v>65</v>
      </c>
      <c r="F82" s="17">
        <v>60</v>
      </c>
      <c r="G82" s="18" t="s">
        <v>173</v>
      </c>
      <c r="H82" s="18" t="s">
        <v>174</v>
      </c>
      <c r="I82" s="18" t="s">
        <v>133</v>
      </c>
      <c r="J82" s="17">
        <v>50.5</v>
      </c>
      <c r="K82" s="22">
        <v>110.5</v>
      </c>
      <c r="L82" s="44"/>
    </row>
    <row r="83" spans="1:12" ht="16.5" thickBot="1">
      <c r="A83" s="54"/>
      <c r="B83" s="45"/>
      <c r="C83" s="28" t="s">
        <v>172</v>
      </c>
      <c r="D83" s="23"/>
      <c r="E83" s="20">
        <v>66</v>
      </c>
      <c r="F83" s="20">
        <v>62.4</v>
      </c>
      <c r="G83" s="21" t="s">
        <v>167</v>
      </c>
      <c r="H83" s="21" t="s">
        <v>174</v>
      </c>
      <c r="I83" s="21" t="s">
        <v>174</v>
      </c>
      <c r="J83" s="20">
        <v>53</v>
      </c>
      <c r="K83" s="24">
        <v>115.4</v>
      </c>
      <c r="L83" s="46">
        <f>K82+K83</f>
        <v>225.9</v>
      </c>
    </row>
    <row r="84" spans="1:12" ht="15.75">
      <c r="A84" s="53">
        <v>3</v>
      </c>
      <c r="B84" s="43" t="s">
        <v>135</v>
      </c>
      <c r="C84" s="27" t="s">
        <v>175</v>
      </c>
      <c r="D84" s="16">
        <v>1991</v>
      </c>
      <c r="E84" s="17">
        <v>60</v>
      </c>
      <c r="F84" s="17">
        <v>48</v>
      </c>
      <c r="G84" s="18" t="s">
        <v>133</v>
      </c>
      <c r="H84" s="18" t="s">
        <v>133</v>
      </c>
      <c r="I84" s="18" t="s">
        <v>134</v>
      </c>
      <c r="J84" s="17">
        <v>50.5</v>
      </c>
      <c r="K84" s="17">
        <v>98.5</v>
      </c>
      <c r="L84" s="44"/>
    </row>
    <row r="85" spans="1:12" ht="16.5" thickBot="1">
      <c r="A85" s="54"/>
      <c r="B85" s="45"/>
      <c r="C85" s="29" t="s">
        <v>176</v>
      </c>
      <c r="D85" s="23"/>
      <c r="E85" s="20">
        <v>58.5</v>
      </c>
      <c r="F85" s="25">
        <v>44.4</v>
      </c>
      <c r="G85" s="21" t="s">
        <v>174</v>
      </c>
      <c r="H85" s="21" t="s">
        <v>134</v>
      </c>
      <c r="I85" s="21" t="s">
        <v>133</v>
      </c>
      <c r="J85" s="20">
        <v>51</v>
      </c>
      <c r="K85" s="20">
        <v>95.4</v>
      </c>
      <c r="L85" s="46">
        <f>K84+K85</f>
        <v>193.9</v>
      </c>
    </row>
    <row r="86" spans="1:12" ht="15.75">
      <c r="A86" s="53">
        <v>4</v>
      </c>
      <c r="B86" s="48" t="s">
        <v>135</v>
      </c>
      <c r="C86" s="15" t="s">
        <v>177</v>
      </c>
      <c r="D86" s="16">
        <v>1992</v>
      </c>
      <c r="E86" s="17">
        <v>58.5</v>
      </c>
      <c r="F86" s="17">
        <v>44.4</v>
      </c>
      <c r="G86" s="18" t="s">
        <v>134</v>
      </c>
      <c r="H86" s="18" t="s">
        <v>161</v>
      </c>
      <c r="I86" s="18" t="s">
        <v>134</v>
      </c>
      <c r="J86" s="17">
        <v>48.5</v>
      </c>
      <c r="K86" s="22">
        <v>92.9</v>
      </c>
      <c r="L86" s="44"/>
    </row>
    <row r="87" spans="1:12" ht="18.75" thickBot="1">
      <c r="A87" s="47"/>
      <c r="B87" s="49"/>
      <c r="C87" s="50" t="s">
        <v>178</v>
      </c>
      <c r="D87" s="51"/>
      <c r="E87" s="20">
        <v>61</v>
      </c>
      <c r="F87" s="20">
        <v>50.4</v>
      </c>
      <c r="G87" s="21" t="s">
        <v>133</v>
      </c>
      <c r="H87" s="21" t="s">
        <v>134</v>
      </c>
      <c r="I87" s="21" t="s">
        <v>134</v>
      </c>
      <c r="J87" s="20">
        <v>50</v>
      </c>
      <c r="K87" s="24">
        <v>100.4</v>
      </c>
      <c r="L87" s="46">
        <f>K86+K87</f>
        <v>193.3</v>
      </c>
    </row>
    <row r="88" spans="1:12" ht="15.75">
      <c r="A88" s="53">
        <v>5</v>
      </c>
      <c r="B88" s="48" t="s">
        <v>135</v>
      </c>
      <c r="C88" s="15" t="s">
        <v>179</v>
      </c>
      <c r="D88" s="16">
        <v>1987</v>
      </c>
      <c r="E88" s="17">
        <v>59.5</v>
      </c>
      <c r="F88" s="17">
        <v>46.8</v>
      </c>
      <c r="G88" s="18" t="s">
        <v>133</v>
      </c>
      <c r="H88" s="18" t="s">
        <v>133</v>
      </c>
      <c r="I88" s="18" t="s">
        <v>174</v>
      </c>
      <c r="J88" s="17">
        <v>51.5</v>
      </c>
      <c r="K88" s="22">
        <v>98.3</v>
      </c>
      <c r="L88" s="44"/>
    </row>
    <row r="89" spans="1:12" ht="18.75" thickBot="1">
      <c r="A89" s="47"/>
      <c r="B89" s="49"/>
      <c r="C89" s="50" t="s">
        <v>180</v>
      </c>
      <c r="D89" s="51"/>
      <c r="E89" s="20">
        <v>58.5</v>
      </c>
      <c r="F89" s="20">
        <v>44.4</v>
      </c>
      <c r="G89" s="21" t="s">
        <v>133</v>
      </c>
      <c r="H89" s="21" t="s">
        <v>134</v>
      </c>
      <c r="I89" s="21" t="s">
        <v>133</v>
      </c>
      <c r="J89" s="20">
        <v>50.5</v>
      </c>
      <c r="K89" s="24">
        <v>94.9</v>
      </c>
      <c r="L89" s="46">
        <f>K88+K89</f>
        <v>193.2</v>
      </c>
    </row>
    <row r="90" spans="1:12" ht="15.75">
      <c r="A90" s="53">
        <v>6</v>
      </c>
      <c r="B90" s="48" t="s">
        <v>135</v>
      </c>
      <c r="C90" s="15" t="s">
        <v>181</v>
      </c>
      <c r="D90" s="16">
        <v>1984</v>
      </c>
      <c r="E90" s="17">
        <v>56</v>
      </c>
      <c r="F90" s="17">
        <v>38.4</v>
      </c>
      <c r="G90" s="18" t="s">
        <v>134</v>
      </c>
      <c r="H90" s="18" t="s">
        <v>159</v>
      </c>
      <c r="I90" s="18" t="s">
        <v>159</v>
      </c>
      <c r="J90" s="17">
        <v>46.5</v>
      </c>
      <c r="K90" s="22">
        <v>84.9</v>
      </c>
      <c r="L90" s="44"/>
    </row>
    <row r="91" spans="1:12" ht="18.75" thickBot="1">
      <c r="A91" s="47"/>
      <c r="B91" s="49"/>
      <c r="C91" s="50" t="s">
        <v>182</v>
      </c>
      <c r="D91" s="51"/>
      <c r="E91" s="20">
        <v>59.5</v>
      </c>
      <c r="F91" s="20">
        <v>46.8</v>
      </c>
      <c r="G91" s="21" t="s">
        <v>174</v>
      </c>
      <c r="H91" s="21" t="s">
        <v>134</v>
      </c>
      <c r="I91" s="21" t="s">
        <v>133</v>
      </c>
      <c r="J91" s="20">
        <v>51</v>
      </c>
      <c r="K91" s="24">
        <v>97.8</v>
      </c>
      <c r="L91" s="46">
        <f>K90+K91</f>
        <v>182.7</v>
      </c>
    </row>
    <row r="92" spans="1:12" ht="15.75">
      <c r="A92" s="53">
        <v>7</v>
      </c>
      <c r="B92" s="48" t="s">
        <v>135</v>
      </c>
      <c r="C92" s="15" t="s">
        <v>183</v>
      </c>
      <c r="D92" s="16">
        <v>1989</v>
      </c>
      <c r="E92" s="17">
        <v>55</v>
      </c>
      <c r="F92" s="17">
        <v>36</v>
      </c>
      <c r="G92" s="18" t="s">
        <v>159</v>
      </c>
      <c r="H92" s="18" t="s">
        <v>159</v>
      </c>
      <c r="I92" s="18" t="s">
        <v>161</v>
      </c>
      <c r="J92" s="17">
        <v>45.5</v>
      </c>
      <c r="K92" s="22">
        <v>81.5</v>
      </c>
      <c r="L92" s="44"/>
    </row>
    <row r="93" spans="1:12" ht="18.75" thickBot="1">
      <c r="A93" s="47"/>
      <c r="B93" s="49"/>
      <c r="C93" s="50" t="s">
        <v>184</v>
      </c>
      <c r="D93" s="51"/>
      <c r="E93" s="20">
        <v>55</v>
      </c>
      <c r="F93" s="20">
        <v>36</v>
      </c>
      <c r="G93" s="21" t="s">
        <v>173</v>
      </c>
      <c r="H93" s="21" t="s">
        <v>161</v>
      </c>
      <c r="I93" s="21" t="s">
        <v>173</v>
      </c>
      <c r="J93" s="20">
        <v>47.5</v>
      </c>
      <c r="K93" s="24">
        <v>83.5</v>
      </c>
      <c r="L93" s="46">
        <f>K92+K93</f>
        <v>165</v>
      </c>
    </row>
    <row r="94" spans="1:12" ht="15.75">
      <c r="A94" s="53">
        <v>8</v>
      </c>
      <c r="B94" s="48" t="s">
        <v>135</v>
      </c>
      <c r="C94" s="15" t="s">
        <v>185</v>
      </c>
      <c r="D94" s="16">
        <v>1993</v>
      </c>
      <c r="E94" s="17">
        <v>54.5</v>
      </c>
      <c r="F94" s="17">
        <v>34.8</v>
      </c>
      <c r="G94" s="18" t="s">
        <v>134</v>
      </c>
      <c r="H94" s="18" t="s">
        <v>173</v>
      </c>
      <c r="I94" s="18" t="s">
        <v>134</v>
      </c>
      <c r="J94" s="17">
        <v>49</v>
      </c>
      <c r="K94" s="22">
        <v>83.8</v>
      </c>
      <c r="L94" s="44"/>
    </row>
    <row r="95" spans="1:12" ht="18.75" thickBot="1">
      <c r="A95" s="47"/>
      <c r="B95" s="49"/>
      <c r="C95" s="50" t="s">
        <v>186</v>
      </c>
      <c r="D95" s="51"/>
      <c r="E95" s="20">
        <v>51.5</v>
      </c>
      <c r="F95" s="20">
        <v>27.6</v>
      </c>
      <c r="G95" s="21" t="s">
        <v>134</v>
      </c>
      <c r="H95" s="21" t="s">
        <v>173</v>
      </c>
      <c r="I95" s="21" t="s">
        <v>134</v>
      </c>
      <c r="J95" s="20">
        <v>49</v>
      </c>
      <c r="K95" s="24">
        <v>76.6</v>
      </c>
      <c r="L95" s="46">
        <f>K94+K95</f>
        <v>160.39999999999998</v>
      </c>
    </row>
    <row r="96" spans="1:12" ht="15.75">
      <c r="A96" s="53">
        <v>9</v>
      </c>
      <c r="B96" s="48" t="s">
        <v>135</v>
      </c>
      <c r="C96" s="15" t="s">
        <v>187</v>
      </c>
      <c r="D96" s="16">
        <v>1989</v>
      </c>
      <c r="E96" s="17">
        <v>50.5</v>
      </c>
      <c r="F96" s="17">
        <v>25.2</v>
      </c>
      <c r="G96" s="18" t="s">
        <v>173</v>
      </c>
      <c r="H96" s="18" t="s">
        <v>161</v>
      </c>
      <c r="I96" s="18" t="s">
        <v>173</v>
      </c>
      <c r="J96" s="17">
        <v>47.5</v>
      </c>
      <c r="K96" s="22">
        <v>72.7</v>
      </c>
      <c r="L96" s="44"/>
    </row>
    <row r="97" spans="1:12" ht="18.75" thickBot="1">
      <c r="A97" s="47"/>
      <c r="B97" s="49"/>
      <c r="C97" s="50" t="s">
        <v>180</v>
      </c>
      <c r="D97" s="51"/>
      <c r="E97" s="20">
        <v>49</v>
      </c>
      <c r="F97" s="20">
        <v>21.6</v>
      </c>
      <c r="G97" s="21" t="s">
        <v>134</v>
      </c>
      <c r="H97" s="21" t="s">
        <v>161</v>
      </c>
      <c r="I97" s="21" t="s">
        <v>134</v>
      </c>
      <c r="J97" s="20">
        <v>48.5</v>
      </c>
      <c r="K97" s="24">
        <v>70.1</v>
      </c>
      <c r="L97" s="46">
        <f>K96+K97</f>
        <v>142.8</v>
      </c>
    </row>
    <row r="98" spans="1:12" ht="18">
      <c r="A98" s="32"/>
      <c r="B98" s="33"/>
      <c r="C98" s="35"/>
      <c r="D98" s="35"/>
      <c r="E98" s="12"/>
      <c r="F98" s="12"/>
      <c r="G98" s="11"/>
      <c r="H98" s="11"/>
      <c r="I98" s="11"/>
      <c r="J98" s="12"/>
      <c r="K98" s="14"/>
      <c r="L98" s="31"/>
    </row>
    <row r="99" spans="1:12" ht="18">
      <c r="A99" s="32"/>
      <c r="B99" s="33"/>
      <c r="C99" s="35"/>
      <c r="D99" s="35"/>
      <c r="E99" s="12"/>
      <c r="F99" s="12"/>
      <c r="G99" s="11"/>
      <c r="H99" s="11"/>
      <c r="I99" s="11"/>
      <c r="J99" s="12"/>
      <c r="K99" s="14"/>
      <c r="L99" s="31"/>
    </row>
    <row r="100" spans="1:12" ht="48" customHeight="1">
      <c r="A100" s="32"/>
      <c r="B100" s="33"/>
      <c r="C100" s="35"/>
      <c r="D100" s="35"/>
      <c r="E100" s="12"/>
      <c r="F100" s="12"/>
      <c r="G100" s="11"/>
      <c r="H100" s="11"/>
      <c r="I100" s="11"/>
      <c r="J100" s="12"/>
      <c r="K100" s="14"/>
      <c r="L100" s="31"/>
    </row>
    <row r="101" spans="1:10" ht="66" customHeight="1">
      <c r="A101" s="34"/>
      <c r="C101" s="60" t="s">
        <v>188</v>
      </c>
      <c r="D101" s="60"/>
      <c r="E101" s="60"/>
      <c r="F101" s="60"/>
      <c r="G101" s="60"/>
      <c r="H101" s="60"/>
      <c r="I101" s="60"/>
      <c r="J101" s="60"/>
    </row>
    <row r="102" ht="17.25" thickBot="1">
      <c r="A102" s="34"/>
    </row>
    <row r="103" spans="1:12" ht="14.25">
      <c r="A103" s="36" t="s">
        <v>30</v>
      </c>
      <c r="B103" s="37" t="s">
        <v>136</v>
      </c>
      <c r="C103" s="37" t="s">
        <v>31</v>
      </c>
      <c r="D103" s="17" t="s">
        <v>33</v>
      </c>
      <c r="E103" s="17" t="s">
        <v>125</v>
      </c>
      <c r="F103" s="17" t="s">
        <v>35</v>
      </c>
      <c r="G103" s="61" t="s">
        <v>145</v>
      </c>
      <c r="H103" s="61"/>
      <c r="I103" s="61"/>
      <c r="J103" s="17" t="s">
        <v>131</v>
      </c>
      <c r="K103" s="17" t="s">
        <v>127</v>
      </c>
      <c r="L103" s="38" t="s">
        <v>130</v>
      </c>
    </row>
    <row r="104" spans="1:12" ht="15" thickBot="1">
      <c r="A104" s="39"/>
      <c r="B104" s="40"/>
      <c r="C104" s="41"/>
      <c r="D104" s="20" t="s">
        <v>40</v>
      </c>
      <c r="E104" s="41"/>
      <c r="F104" s="20" t="s">
        <v>126</v>
      </c>
      <c r="G104" s="20">
        <v>1</v>
      </c>
      <c r="H104" s="20">
        <v>2</v>
      </c>
      <c r="I104" s="20">
        <v>3</v>
      </c>
      <c r="J104" s="20" t="s">
        <v>128</v>
      </c>
      <c r="K104" s="20" t="s">
        <v>129</v>
      </c>
      <c r="L104" s="42"/>
    </row>
    <row r="105" spans="1:12" ht="15.75">
      <c r="A105" s="53">
        <v>1</v>
      </c>
      <c r="B105" s="43" t="s">
        <v>135</v>
      </c>
      <c r="C105" s="27" t="s">
        <v>189</v>
      </c>
      <c r="D105" s="16">
        <v>1995</v>
      </c>
      <c r="E105" s="17">
        <v>66</v>
      </c>
      <c r="F105" s="17">
        <v>62.4</v>
      </c>
      <c r="G105" s="18" t="s">
        <v>134</v>
      </c>
      <c r="H105" s="18" t="s">
        <v>174</v>
      </c>
      <c r="I105" s="18" t="s">
        <v>134</v>
      </c>
      <c r="J105" s="18" t="s">
        <v>191</v>
      </c>
      <c r="K105" s="17">
        <v>112.9</v>
      </c>
      <c r="L105" s="44"/>
    </row>
    <row r="106" spans="1:12" ht="16.5" thickBot="1">
      <c r="A106" s="54"/>
      <c r="B106" s="45"/>
      <c r="C106" s="28" t="s">
        <v>190</v>
      </c>
      <c r="D106" s="19"/>
      <c r="E106" s="20">
        <v>67</v>
      </c>
      <c r="F106" s="20">
        <v>64.8</v>
      </c>
      <c r="G106" s="21" t="s">
        <v>174</v>
      </c>
      <c r="H106" s="21" t="s">
        <v>174</v>
      </c>
      <c r="I106" s="21" t="s">
        <v>133</v>
      </c>
      <c r="J106" s="20">
        <v>52</v>
      </c>
      <c r="K106" s="20">
        <v>116.8</v>
      </c>
      <c r="L106" s="46">
        <f>K105+K106</f>
        <v>229.7</v>
      </c>
    </row>
    <row r="107" spans="1:12" ht="15.75">
      <c r="A107" s="53">
        <v>2</v>
      </c>
      <c r="B107" s="43" t="s">
        <v>135</v>
      </c>
      <c r="C107" s="27" t="s">
        <v>192</v>
      </c>
      <c r="D107" s="16">
        <v>1997</v>
      </c>
      <c r="E107" s="17">
        <v>59.5</v>
      </c>
      <c r="F107" s="17">
        <v>46.8</v>
      </c>
      <c r="G107" s="18" t="s">
        <v>133</v>
      </c>
      <c r="H107" s="18" t="s">
        <v>134</v>
      </c>
      <c r="I107" s="18" t="s">
        <v>173</v>
      </c>
      <c r="J107" s="17">
        <v>49.5</v>
      </c>
      <c r="K107" s="22">
        <v>96.3</v>
      </c>
      <c r="L107" s="44"/>
    </row>
    <row r="108" spans="1:12" ht="16.5" thickBot="1">
      <c r="A108" s="54"/>
      <c r="B108" s="45"/>
      <c r="C108" s="28" t="s">
        <v>193</v>
      </c>
      <c r="D108" s="23"/>
      <c r="E108" s="20">
        <v>65</v>
      </c>
      <c r="F108" s="20">
        <v>60</v>
      </c>
      <c r="G108" s="21" t="s">
        <v>174</v>
      </c>
      <c r="H108" s="21" t="s">
        <v>167</v>
      </c>
      <c r="I108" s="21" t="s">
        <v>174</v>
      </c>
      <c r="J108" s="20">
        <v>53</v>
      </c>
      <c r="K108" s="24">
        <v>113</v>
      </c>
      <c r="L108" s="46">
        <f>K107+K108</f>
        <v>209.3</v>
      </c>
    </row>
    <row r="109" spans="1:12" ht="15.75">
      <c r="A109" s="53">
        <v>3</v>
      </c>
      <c r="B109" s="43" t="s">
        <v>135</v>
      </c>
      <c r="C109" s="27" t="s">
        <v>194</v>
      </c>
      <c r="D109" s="16">
        <v>1996</v>
      </c>
      <c r="E109" s="17">
        <v>57</v>
      </c>
      <c r="F109" s="17">
        <v>40.8</v>
      </c>
      <c r="G109" s="18" t="s">
        <v>134</v>
      </c>
      <c r="H109" s="18" t="s">
        <v>160</v>
      </c>
      <c r="I109" s="18" t="s">
        <v>173</v>
      </c>
      <c r="J109" s="17">
        <v>47</v>
      </c>
      <c r="K109" s="17">
        <v>87.8</v>
      </c>
      <c r="L109" s="44"/>
    </row>
    <row r="110" spans="1:12" ht="16.5" thickBot="1">
      <c r="A110" s="54"/>
      <c r="B110" s="45"/>
      <c r="C110" s="29" t="s">
        <v>180</v>
      </c>
      <c r="D110" s="23"/>
      <c r="E110" s="20">
        <v>61.5</v>
      </c>
      <c r="F110" s="25">
        <v>51.6</v>
      </c>
      <c r="G110" s="21" t="s">
        <v>134</v>
      </c>
      <c r="H110" s="21" t="s">
        <v>173</v>
      </c>
      <c r="I110" s="21" t="s">
        <v>134</v>
      </c>
      <c r="J110" s="20">
        <v>49</v>
      </c>
      <c r="K110" s="20">
        <v>100.6</v>
      </c>
      <c r="L110" s="46">
        <f>K109+K110</f>
        <v>188.39999999999998</v>
      </c>
    </row>
    <row r="111" spans="1:12" ht="15.75">
      <c r="A111" s="53">
        <v>4</v>
      </c>
      <c r="B111" s="48" t="s">
        <v>135</v>
      </c>
      <c r="C111" s="15" t="s">
        <v>137</v>
      </c>
      <c r="D111" s="16">
        <v>1995</v>
      </c>
      <c r="E111" s="17">
        <v>55</v>
      </c>
      <c r="F111" s="17">
        <v>36</v>
      </c>
      <c r="G111" s="18" t="s">
        <v>161</v>
      </c>
      <c r="H111" s="18" t="s">
        <v>173</v>
      </c>
      <c r="I111" s="18" t="s">
        <v>159</v>
      </c>
      <c r="J111" s="17">
        <v>46.5</v>
      </c>
      <c r="K111" s="22">
        <v>82.5</v>
      </c>
      <c r="L111" s="44"/>
    </row>
    <row r="112" spans="1:12" ht="18.75" thickBot="1">
      <c r="A112" s="47"/>
      <c r="B112" s="49"/>
      <c r="C112" s="50" t="s">
        <v>166</v>
      </c>
      <c r="D112" s="51"/>
      <c r="E112" s="20">
        <v>60</v>
      </c>
      <c r="F112" s="20">
        <v>48</v>
      </c>
      <c r="G112" s="21" t="s">
        <v>161</v>
      </c>
      <c r="H112" s="21" t="s">
        <v>173</v>
      </c>
      <c r="I112" s="21" t="s">
        <v>134</v>
      </c>
      <c r="J112" s="20">
        <v>48</v>
      </c>
      <c r="K112" s="24">
        <v>96</v>
      </c>
      <c r="L112" s="46">
        <f>K111+K112</f>
        <v>178.5</v>
      </c>
    </row>
    <row r="113" spans="1:12" ht="15.75">
      <c r="A113" s="53">
        <v>5</v>
      </c>
      <c r="B113" s="48" t="s">
        <v>135</v>
      </c>
      <c r="C113" s="15" t="s">
        <v>195</v>
      </c>
      <c r="D113" s="16">
        <v>1998</v>
      </c>
      <c r="E113" s="17">
        <v>51</v>
      </c>
      <c r="F113" s="17">
        <v>26.4</v>
      </c>
      <c r="G113" s="18" t="s">
        <v>159</v>
      </c>
      <c r="H113" s="18" t="s">
        <v>160</v>
      </c>
      <c r="I113" s="18" t="s">
        <v>160</v>
      </c>
      <c r="J113" s="17">
        <v>44</v>
      </c>
      <c r="K113" s="22">
        <v>70.4</v>
      </c>
      <c r="L113" s="44"/>
    </row>
    <row r="114" spans="1:12" ht="18.75" thickBot="1">
      <c r="A114" s="47"/>
      <c r="B114" s="49"/>
      <c r="C114" s="50" t="s">
        <v>196</v>
      </c>
      <c r="D114" s="51"/>
      <c r="E114" s="20">
        <v>63.5</v>
      </c>
      <c r="F114" s="20">
        <v>56.4</v>
      </c>
      <c r="G114" s="21" t="s">
        <v>134</v>
      </c>
      <c r="H114" s="21" t="s">
        <v>133</v>
      </c>
      <c r="I114" s="21" t="s">
        <v>134</v>
      </c>
      <c r="J114" s="20">
        <v>50</v>
      </c>
      <c r="K114" s="24">
        <v>106.4</v>
      </c>
      <c r="L114" s="46">
        <f>K113+K114</f>
        <v>176.8</v>
      </c>
    </row>
    <row r="115" spans="1:12" ht="15.75">
      <c r="A115" s="53">
        <v>6</v>
      </c>
      <c r="B115" s="48" t="s">
        <v>135</v>
      </c>
      <c r="C115" s="15" t="s">
        <v>197</v>
      </c>
      <c r="D115" s="16">
        <v>1995</v>
      </c>
      <c r="E115" s="17">
        <v>51</v>
      </c>
      <c r="F115" s="17">
        <v>26.4</v>
      </c>
      <c r="G115" s="18" t="s">
        <v>159</v>
      </c>
      <c r="H115" s="18" t="s">
        <v>159</v>
      </c>
      <c r="I115" s="18" t="s">
        <v>159</v>
      </c>
      <c r="J115" s="17">
        <v>45</v>
      </c>
      <c r="K115" s="22">
        <v>71.4</v>
      </c>
      <c r="L115" s="44"/>
    </row>
    <row r="116" spans="1:12" ht="18.75" thickBot="1">
      <c r="A116" s="47"/>
      <c r="B116" s="49"/>
      <c r="C116" s="50" t="s">
        <v>198</v>
      </c>
      <c r="D116" s="51"/>
      <c r="E116" s="20">
        <v>58</v>
      </c>
      <c r="F116" s="20">
        <v>43.2</v>
      </c>
      <c r="G116" s="21" t="s">
        <v>134</v>
      </c>
      <c r="H116" s="21" t="s">
        <v>134</v>
      </c>
      <c r="I116" s="21" t="s">
        <v>134</v>
      </c>
      <c r="J116" s="20">
        <v>49.5</v>
      </c>
      <c r="K116" s="24">
        <v>92.7</v>
      </c>
      <c r="L116" s="46">
        <f>K115+K116</f>
        <v>164.10000000000002</v>
      </c>
    </row>
    <row r="117" spans="1:12" ht="15.75">
      <c r="A117" s="53">
        <v>7</v>
      </c>
      <c r="B117" s="48" t="s">
        <v>135</v>
      </c>
      <c r="C117" s="15" t="s">
        <v>199</v>
      </c>
      <c r="D117" s="16">
        <v>1998</v>
      </c>
      <c r="E117" s="17">
        <v>44.5</v>
      </c>
      <c r="F117" s="17">
        <v>10.8</v>
      </c>
      <c r="G117" s="18" t="s">
        <v>160</v>
      </c>
      <c r="H117" s="18" t="s">
        <v>159</v>
      </c>
      <c r="I117" s="18" t="s">
        <v>160</v>
      </c>
      <c r="J117" s="17">
        <v>44</v>
      </c>
      <c r="K117" s="22">
        <v>54.8</v>
      </c>
      <c r="L117" s="44"/>
    </row>
    <row r="118" spans="1:12" ht="18.75" thickBot="1">
      <c r="A118" s="47"/>
      <c r="B118" s="49"/>
      <c r="C118" s="50" t="s">
        <v>166</v>
      </c>
      <c r="D118" s="51"/>
      <c r="E118" s="20">
        <v>55</v>
      </c>
      <c r="F118" s="20">
        <v>36</v>
      </c>
      <c r="G118" s="21" t="s">
        <v>161</v>
      </c>
      <c r="H118" s="21" t="s">
        <v>173</v>
      </c>
      <c r="I118" s="21" t="s">
        <v>161</v>
      </c>
      <c r="J118" s="20">
        <v>47</v>
      </c>
      <c r="K118" s="24">
        <v>83</v>
      </c>
      <c r="L118" s="46">
        <f>K117+K118</f>
        <v>137.8</v>
      </c>
    </row>
    <row r="119" spans="1:12" ht="15.75">
      <c r="A119" s="53">
        <v>8</v>
      </c>
      <c r="B119" s="48" t="s">
        <v>135</v>
      </c>
      <c r="C119" s="15" t="s">
        <v>200</v>
      </c>
      <c r="D119" s="16">
        <v>2002</v>
      </c>
      <c r="E119" s="17">
        <v>47.5</v>
      </c>
      <c r="F119" s="17">
        <v>18</v>
      </c>
      <c r="G119" s="18" t="s">
        <v>159</v>
      </c>
      <c r="H119" s="18" t="s">
        <v>161</v>
      </c>
      <c r="I119" s="18" t="s">
        <v>173</v>
      </c>
      <c r="J119" s="17">
        <v>46.5</v>
      </c>
      <c r="K119" s="22">
        <v>64.5</v>
      </c>
      <c r="L119" s="44"/>
    </row>
    <row r="120" spans="1:12" ht="18.75" thickBot="1">
      <c r="A120" s="47"/>
      <c r="B120" s="49"/>
      <c r="C120" s="50" t="s">
        <v>201</v>
      </c>
      <c r="D120" s="51"/>
      <c r="E120" s="20">
        <v>49.5</v>
      </c>
      <c r="F120" s="20">
        <v>22.8</v>
      </c>
      <c r="G120" s="21" t="s">
        <v>159</v>
      </c>
      <c r="H120" s="21" t="s">
        <v>161</v>
      </c>
      <c r="I120" s="21" t="s">
        <v>161</v>
      </c>
      <c r="J120" s="20">
        <v>46</v>
      </c>
      <c r="K120" s="24">
        <v>68.8</v>
      </c>
      <c r="L120" s="46">
        <f>K119+K120</f>
        <v>133.3</v>
      </c>
    </row>
    <row r="121" spans="1:12" ht="15.75">
      <c r="A121" s="53">
        <v>9</v>
      </c>
      <c r="B121" s="48" t="s">
        <v>135</v>
      </c>
      <c r="C121" s="15" t="s">
        <v>202</v>
      </c>
      <c r="D121" s="16">
        <v>2001</v>
      </c>
      <c r="E121" s="17">
        <v>42</v>
      </c>
      <c r="F121" s="17">
        <v>4.8</v>
      </c>
      <c r="G121" s="18" t="s">
        <v>204</v>
      </c>
      <c r="H121" s="18" t="s">
        <v>204</v>
      </c>
      <c r="I121" s="18" t="s">
        <v>205</v>
      </c>
      <c r="J121" s="17">
        <v>42.5</v>
      </c>
      <c r="K121" s="22">
        <v>47.3</v>
      </c>
      <c r="L121" s="44"/>
    </row>
    <row r="122" spans="1:12" ht="18.75" thickBot="1">
      <c r="A122" s="47"/>
      <c r="B122" s="49"/>
      <c r="C122" s="50" t="s">
        <v>203</v>
      </c>
      <c r="D122" s="51"/>
      <c r="E122" s="20">
        <v>51</v>
      </c>
      <c r="F122" s="20">
        <v>26.4</v>
      </c>
      <c r="G122" s="21" t="s">
        <v>159</v>
      </c>
      <c r="H122" s="21" t="s">
        <v>173</v>
      </c>
      <c r="I122" s="21" t="s">
        <v>134</v>
      </c>
      <c r="J122" s="20">
        <v>47.5</v>
      </c>
      <c r="K122" s="24">
        <v>73.9</v>
      </c>
      <c r="L122" s="46">
        <f>K121+K122</f>
        <v>121.2</v>
      </c>
    </row>
    <row r="123" spans="1:12" ht="15.75">
      <c r="A123" s="53">
        <v>10</v>
      </c>
      <c r="B123" s="48" t="s">
        <v>135</v>
      </c>
      <c r="C123" s="15" t="s">
        <v>206</v>
      </c>
      <c r="D123" s="16">
        <v>1999</v>
      </c>
      <c r="E123" s="17">
        <v>43</v>
      </c>
      <c r="F123" s="17">
        <v>7.2</v>
      </c>
      <c r="G123" s="18" t="s">
        <v>204</v>
      </c>
      <c r="H123" s="18" t="s">
        <v>160</v>
      </c>
      <c r="I123" s="18" t="s">
        <v>159</v>
      </c>
      <c r="J123" s="17">
        <v>43.5</v>
      </c>
      <c r="K123" s="22">
        <v>50.7</v>
      </c>
      <c r="L123" s="44"/>
    </row>
    <row r="124" spans="1:12" ht="18.75" thickBot="1">
      <c r="A124" s="47"/>
      <c r="B124" s="49"/>
      <c r="C124" s="50" t="s">
        <v>207</v>
      </c>
      <c r="D124" s="51"/>
      <c r="E124" s="20">
        <v>50</v>
      </c>
      <c r="F124" s="20">
        <v>24</v>
      </c>
      <c r="G124" s="21" t="s">
        <v>159</v>
      </c>
      <c r="H124" s="21" t="s">
        <v>161</v>
      </c>
      <c r="I124" s="21" t="s">
        <v>161</v>
      </c>
      <c r="J124" s="20">
        <v>46</v>
      </c>
      <c r="K124" s="24">
        <v>70</v>
      </c>
      <c r="L124" s="46">
        <f>K123+K124</f>
        <v>120.7</v>
      </c>
    </row>
    <row r="125" spans="1:12" ht="15.75">
      <c r="A125" s="53">
        <v>11</v>
      </c>
      <c r="B125" s="48" t="s">
        <v>135</v>
      </c>
      <c r="C125" s="15" t="s">
        <v>208</v>
      </c>
      <c r="D125" s="16">
        <v>1998</v>
      </c>
      <c r="E125" s="17">
        <v>43</v>
      </c>
      <c r="F125" s="17">
        <v>7.2</v>
      </c>
      <c r="G125" s="18" t="s">
        <v>160</v>
      </c>
      <c r="H125" s="18" t="s">
        <v>204</v>
      </c>
      <c r="I125" s="18" t="s">
        <v>160</v>
      </c>
      <c r="J125" s="17">
        <v>43</v>
      </c>
      <c r="K125" s="22">
        <v>50.2</v>
      </c>
      <c r="L125" s="44"/>
    </row>
    <row r="126" spans="1:12" ht="18.75" thickBot="1">
      <c r="A126" s="47"/>
      <c r="B126" s="49"/>
      <c r="C126" s="50" t="s">
        <v>196</v>
      </c>
      <c r="D126" s="51"/>
      <c r="E126" s="20">
        <v>49.5</v>
      </c>
      <c r="F126" s="20">
        <v>22.8</v>
      </c>
      <c r="G126" s="21" t="s">
        <v>160</v>
      </c>
      <c r="H126" s="21" t="s">
        <v>134</v>
      </c>
      <c r="I126" s="21" t="s">
        <v>161</v>
      </c>
      <c r="J126" s="20">
        <v>46</v>
      </c>
      <c r="K126" s="24">
        <v>68.8</v>
      </c>
      <c r="L126" s="46">
        <f>K125+K126</f>
        <v>119</v>
      </c>
    </row>
    <row r="127" spans="1:12" ht="15.75">
      <c r="A127" s="53">
        <v>12</v>
      </c>
      <c r="B127" s="48" t="s">
        <v>135</v>
      </c>
      <c r="C127" s="15" t="s">
        <v>209</v>
      </c>
      <c r="D127" s="16">
        <v>2002</v>
      </c>
      <c r="E127" s="17">
        <v>36.5</v>
      </c>
      <c r="F127" s="17">
        <v>-8.4</v>
      </c>
      <c r="G127" s="18" t="s">
        <v>160</v>
      </c>
      <c r="H127" s="18" t="s">
        <v>160</v>
      </c>
      <c r="I127" s="18" t="s">
        <v>159</v>
      </c>
      <c r="J127" s="17">
        <v>44</v>
      </c>
      <c r="K127" s="22">
        <v>35.6</v>
      </c>
      <c r="L127" s="44"/>
    </row>
    <row r="128" spans="1:12" ht="18.75" thickBot="1">
      <c r="A128" s="47"/>
      <c r="B128" s="49"/>
      <c r="C128" s="50" t="s">
        <v>172</v>
      </c>
      <c r="D128" s="51"/>
      <c r="E128" s="20">
        <v>42</v>
      </c>
      <c r="F128" s="20">
        <v>4.8</v>
      </c>
      <c r="G128" s="21" t="s">
        <v>159</v>
      </c>
      <c r="H128" s="21" t="s">
        <v>159</v>
      </c>
      <c r="I128" s="21" t="s">
        <v>161</v>
      </c>
      <c r="J128" s="20">
        <v>45.5</v>
      </c>
      <c r="K128" s="24">
        <v>50.3</v>
      </c>
      <c r="L128" s="46">
        <f>K127+K128</f>
        <v>85.9</v>
      </c>
    </row>
    <row r="129" spans="1:12" ht="15.75">
      <c r="A129" s="53">
        <v>13</v>
      </c>
      <c r="B129" s="48" t="s">
        <v>135</v>
      </c>
      <c r="C129" s="15" t="s">
        <v>210</v>
      </c>
      <c r="D129" s="16">
        <v>2001</v>
      </c>
      <c r="E129" s="17">
        <v>30</v>
      </c>
      <c r="F129" s="17">
        <v>-24</v>
      </c>
      <c r="G129" s="18" t="s">
        <v>212</v>
      </c>
      <c r="H129" s="18" t="s">
        <v>170</v>
      </c>
      <c r="I129" s="18" t="s">
        <v>212</v>
      </c>
      <c r="J129" s="17">
        <v>38.5</v>
      </c>
      <c r="K129" s="22">
        <v>14.5</v>
      </c>
      <c r="L129" s="44"/>
    </row>
    <row r="130" spans="1:12" ht="18.75" thickBot="1">
      <c r="A130" s="47"/>
      <c r="B130" s="49"/>
      <c r="C130" s="50" t="s">
        <v>211</v>
      </c>
      <c r="D130" s="51"/>
      <c r="E130" s="20">
        <v>30</v>
      </c>
      <c r="F130" s="20">
        <v>-24</v>
      </c>
      <c r="G130" s="21" t="s">
        <v>213</v>
      </c>
      <c r="H130" s="21" t="s">
        <v>214</v>
      </c>
      <c r="I130" s="21" t="s">
        <v>213</v>
      </c>
      <c r="J130" s="20">
        <v>40</v>
      </c>
      <c r="K130" s="24">
        <v>16</v>
      </c>
      <c r="L130" s="46">
        <f>K129+K130</f>
        <v>30.5</v>
      </c>
    </row>
    <row r="131" spans="1:12" ht="18">
      <c r="A131" s="32"/>
      <c r="B131" s="33"/>
      <c r="C131" s="35"/>
      <c r="D131" s="35"/>
      <c r="E131" s="12"/>
      <c r="F131" s="12"/>
      <c r="G131" s="11"/>
      <c r="H131" s="11"/>
      <c r="I131" s="11"/>
      <c r="J131" s="12"/>
      <c r="K131" s="14"/>
      <c r="L131" s="31"/>
    </row>
    <row r="132" spans="1:12" ht="18">
      <c r="A132" s="32"/>
      <c r="B132" s="33"/>
      <c r="C132" s="35"/>
      <c r="D132" s="35"/>
      <c r="E132" s="12"/>
      <c r="F132" s="12"/>
      <c r="G132" s="11"/>
      <c r="H132" s="11"/>
      <c r="I132" s="11"/>
      <c r="J132" s="12"/>
      <c r="K132" s="14"/>
      <c r="L132" s="31"/>
    </row>
    <row r="133" spans="1:12" ht="18">
      <c r="A133" s="32"/>
      <c r="B133" s="33"/>
      <c r="C133" s="35"/>
      <c r="D133" s="35"/>
      <c r="E133" s="12"/>
      <c r="F133" s="12"/>
      <c r="G133" s="11"/>
      <c r="H133" s="11"/>
      <c r="I133" s="11"/>
      <c r="J133" s="12"/>
      <c r="K133" s="14"/>
      <c r="L133" s="31"/>
    </row>
    <row r="134" spans="1:12" ht="18">
      <c r="A134" s="32"/>
      <c r="B134" s="33"/>
      <c r="C134" s="35"/>
      <c r="D134" s="35"/>
      <c r="E134" s="12"/>
      <c r="F134" s="12"/>
      <c r="G134" s="11"/>
      <c r="H134" s="11"/>
      <c r="I134" s="11"/>
      <c r="J134" s="12"/>
      <c r="K134" s="14"/>
      <c r="L134" s="31"/>
    </row>
    <row r="135" spans="1:10" ht="33.75">
      <c r="A135" s="34"/>
      <c r="C135" s="60" t="s">
        <v>215</v>
      </c>
      <c r="D135" s="60"/>
      <c r="E135" s="60"/>
      <c r="F135" s="60"/>
      <c r="G135" s="60"/>
      <c r="H135" s="60"/>
      <c r="I135" s="60"/>
      <c r="J135" s="60"/>
    </row>
    <row r="136" ht="17.25" thickBot="1">
      <c r="A136" s="34"/>
    </row>
    <row r="137" spans="1:12" ht="14.25">
      <c r="A137" s="36" t="s">
        <v>30</v>
      </c>
      <c r="B137" s="37" t="s">
        <v>136</v>
      </c>
      <c r="C137" s="37" t="s">
        <v>31</v>
      </c>
      <c r="D137" s="17" t="s">
        <v>33</v>
      </c>
      <c r="E137" s="17" t="s">
        <v>125</v>
      </c>
      <c r="F137" s="17" t="s">
        <v>35</v>
      </c>
      <c r="G137" s="61" t="s">
        <v>145</v>
      </c>
      <c r="H137" s="61"/>
      <c r="I137" s="61"/>
      <c r="J137" s="17" t="s">
        <v>131</v>
      </c>
      <c r="K137" s="17" t="s">
        <v>127</v>
      </c>
      <c r="L137" s="38" t="s">
        <v>130</v>
      </c>
    </row>
    <row r="138" spans="1:12" ht="15" thickBot="1">
      <c r="A138" s="39"/>
      <c r="B138" s="40"/>
      <c r="C138" s="41"/>
      <c r="D138" s="20" t="s">
        <v>40</v>
      </c>
      <c r="E138" s="41"/>
      <c r="F138" s="20" t="s">
        <v>126</v>
      </c>
      <c r="G138" s="20">
        <v>1</v>
      </c>
      <c r="H138" s="20">
        <v>2</v>
      </c>
      <c r="I138" s="20">
        <v>3</v>
      </c>
      <c r="J138" s="20" t="s">
        <v>128</v>
      </c>
      <c r="K138" s="20" t="s">
        <v>129</v>
      </c>
      <c r="L138" s="42"/>
    </row>
    <row r="139" spans="1:12" ht="15.75">
      <c r="A139" s="53">
        <v>1</v>
      </c>
      <c r="B139" s="43" t="s">
        <v>135</v>
      </c>
      <c r="C139" s="27" t="s">
        <v>216</v>
      </c>
      <c r="D139" s="16">
        <v>1997</v>
      </c>
      <c r="E139" s="17">
        <v>42</v>
      </c>
      <c r="F139" s="17">
        <v>4.8</v>
      </c>
      <c r="G139" s="18" t="s">
        <v>204</v>
      </c>
      <c r="H139" s="18" t="s">
        <v>160</v>
      </c>
      <c r="I139" s="18" t="s">
        <v>204</v>
      </c>
      <c r="J139" s="18" t="s">
        <v>218</v>
      </c>
      <c r="K139" s="17">
        <v>47.3</v>
      </c>
      <c r="L139" s="44"/>
    </row>
    <row r="140" spans="1:12" ht="16.5" thickBot="1">
      <c r="A140" s="54"/>
      <c r="B140" s="45"/>
      <c r="C140" s="28" t="s">
        <v>217</v>
      </c>
      <c r="D140" s="19"/>
      <c r="E140" s="20">
        <v>43.5</v>
      </c>
      <c r="F140" s="20">
        <v>8.4</v>
      </c>
      <c r="G140" s="21" t="s">
        <v>204</v>
      </c>
      <c r="H140" s="21" t="s">
        <v>204</v>
      </c>
      <c r="I140" s="21" t="s">
        <v>160</v>
      </c>
      <c r="J140" s="20">
        <v>42.5</v>
      </c>
      <c r="K140" s="20">
        <v>50.9</v>
      </c>
      <c r="L140" s="46">
        <v>98.2</v>
      </c>
    </row>
    <row r="141" spans="1:12" ht="15.75">
      <c r="A141" s="53">
        <v>2</v>
      </c>
      <c r="B141" s="43" t="s">
        <v>135</v>
      </c>
      <c r="C141" s="27" t="s">
        <v>219</v>
      </c>
      <c r="D141" s="16">
        <v>2000</v>
      </c>
      <c r="E141" s="17">
        <v>39</v>
      </c>
      <c r="F141" s="17">
        <v>-2.4</v>
      </c>
      <c r="G141" s="18" t="s">
        <v>204</v>
      </c>
      <c r="H141" s="18" t="s">
        <v>204</v>
      </c>
      <c r="I141" s="18" t="s">
        <v>204</v>
      </c>
      <c r="J141" s="17">
        <v>42</v>
      </c>
      <c r="K141" s="22">
        <v>39.6</v>
      </c>
      <c r="L141" s="44"/>
    </row>
    <row r="142" spans="1:12" ht="16.5" thickBot="1">
      <c r="A142" s="54"/>
      <c r="B142" s="45"/>
      <c r="C142" s="28" t="s">
        <v>220</v>
      </c>
      <c r="D142" s="23"/>
      <c r="E142" s="20">
        <v>43</v>
      </c>
      <c r="F142" s="20">
        <v>7.2</v>
      </c>
      <c r="G142" s="21" t="s">
        <v>204</v>
      </c>
      <c r="H142" s="21" t="s">
        <v>159</v>
      </c>
      <c r="I142" s="21" t="s">
        <v>159</v>
      </c>
      <c r="J142" s="20">
        <v>44</v>
      </c>
      <c r="K142" s="24">
        <v>51.2</v>
      </c>
      <c r="L142" s="46">
        <v>90.8</v>
      </c>
    </row>
    <row r="143" spans="1:12" ht="18">
      <c r="A143" s="32"/>
      <c r="B143" s="33"/>
      <c r="C143" s="35"/>
      <c r="D143" s="35"/>
      <c r="E143" s="12"/>
      <c r="F143" s="12"/>
      <c r="G143" s="11"/>
      <c r="H143" s="11"/>
      <c r="I143" s="11"/>
      <c r="J143" s="12"/>
      <c r="K143" s="14"/>
      <c r="L143" s="31"/>
    </row>
    <row r="144" spans="1:12" ht="18">
      <c r="A144" s="32"/>
      <c r="B144" s="33"/>
      <c r="C144" s="35"/>
      <c r="D144" s="35"/>
      <c r="E144" s="12"/>
      <c r="F144" s="12"/>
      <c r="G144" s="11"/>
      <c r="H144" s="11"/>
      <c r="I144" s="11"/>
      <c r="J144" s="12"/>
      <c r="K144" s="14"/>
      <c r="L144" s="31"/>
    </row>
    <row r="145" spans="1:12" ht="18">
      <c r="A145" s="32"/>
      <c r="B145" s="33"/>
      <c r="C145" s="35"/>
      <c r="D145" s="35"/>
      <c r="E145" s="12"/>
      <c r="F145" s="12"/>
      <c r="G145" s="11"/>
      <c r="H145" s="11"/>
      <c r="I145" s="11"/>
      <c r="J145" s="12"/>
      <c r="K145" s="14"/>
      <c r="L145" s="31"/>
    </row>
    <row r="146" spans="1:12" ht="18">
      <c r="A146" s="32"/>
      <c r="B146" s="33"/>
      <c r="C146" s="35"/>
      <c r="D146" s="35"/>
      <c r="E146" s="12"/>
      <c r="F146" s="12"/>
      <c r="G146" s="11"/>
      <c r="H146" s="11"/>
      <c r="I146" s="11"/>
      <c r="J146" s="12"/>
      <c r="K146" s="14"/>
      <c r="L146" s="31"/>
    </row>
    <row r="147" spans="1:12" ht="14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51" spans="2:6" ht="12.75">
      <c r="B151" t="s">
        <v>154</v>
      </c>
      <c r="D151" s="70" t="s">
        <v>146</v>
      </c>
      <c r="E151" s="70"/>
      <c r="F151" s="70"/>
    </row>
    <row r="153" spans="4:6" ht="12.75">
      <c r="D153" s="70" t="s">
        <v>156</v>
      </c>
      <c r="E153" s="70"/>
      <c r="F153" s="70"/>
    </row>
    <row r="154" ht="12.75">
      <c r="B154" t="s">
        <v>155</v>
      </c>
    </row>
    <row r="202" ht="142.5" customHeight="1"/>
    <row r="226" ht="14.25">
      <c r="M226" s="9"/>
    </row>
    <row r="227" ht="14.25">
      <c r="M227" s="9"/>
    </row>
    <row r="228" ht="14.25">
      <c r="M228" s="9"/>
    </row>
    <row r="229" ht="14.25">
      <c r="M229" s="9"/>
    </row>
  </sheetData>
  <sheetProtection/>
  <mergeCells count="30">
    <mergeCell ref="C135:J135"/>
    <mergeCell ref="G137:I137"/>
    <mergeCell ref="D151:F151"/>
    <mergeCell ref="D153:F153"/>
    <mergeCell ref="M21:M26"/>
    <mergeCell ref="M19:M20"/>
    <mergeCell ref="G12:H12"/>
    <mergeCell ref="C9:I9"/>
    <mergeCell ref="G11:H11"/>
    <mergeCell ref="G17:I17"/>
    <mergeCell ref="C3:I3"/>
    <mergeCell ref="C4:I4"/>
    <mergeCell ref="C6:I6"/>
    <mergeCell ref="C7:I7"/>
    <mergeCell ref="C5:H5"/>
    <mergeCell ref="G103:I103"/>
    <mergeCell ref="K12:L12"/>
    <mergeCell ref="C14:I14"/>
    <mergeCell ref="C23:I23"/>
    <mergeCell ref="G25:I25"/>
    <mergeCell ref="G34:I34"/>
    <mergeCell ref="G13:H13"/>
    <mergeCell ref="G59:I59"/>
    <mergeCell ref="C76:J76"/>
    <mergeCell ref="G78:I78"/>
    <mergeCell ref="A16:C16"/>
    <mergeCell ref="G15:H15"/>
    <mergeCell ref="C32:J32"/>
    <mergeCell ref="C101:J101"/>
    <mergeCell ref="C57:J57"/>
  </mergeCells>
  <printOptions/>
  <pageMargins left="0.5905511811023623" right="0.4724409448818898" top="0.45" bottom="0.65" header="0.32" footer="0.6"/>
  <pageSetup fitToHeight="0" fitToWidth="1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75390625" style="0" customWidth="1"/>
    <col min="2" max="2" width="24.375" style="0" customWidth="1"/>
    <col min="3" max="3" width="48.875" style="0" customWidth="1"/>
    <col min="4" max="4" width="11.75390625" style="0" customWidth="1"/>
    <col min="10" max="10" width="10.625" style="0" customWidth="1"/>
    <col min="12" max="12" width="13.625" style="0" customWidth="1"/>
  </cols>
  <sheetData>
    <row r="2" s="2" customFormat="1" ht="18">
      <c r="A2" s="4" t="s">
        <v>52</v>
      </c>
    </row>
    <row r="3" s="2" customFormat="1" ht="18">
      <c r="A3" s="4" t="s">
        <v>53</v>
      </c>
    </row>
    <row r="4" s="2" customFormat="1" ht="15.75">
      <c r="A4" s="3" t="s">
        <v>0</v>
      </c>
    </row>
    <row r="5" spans="1:10" ht="12.75">
      <c r="A5" t="s">
        <v>54</v>
      </c>
      <c r="I5" t="s">
        <v>1</v>
      </c>
      <c r="J5">
        <v>75</v>
      </c>
    </row>
    <row r="6" spans="9:10" ht="12.75">
      <c r="I6" t="s">
        <v>2</v>
      </c>
      <c r="J6" t="s">
        <v>70</v>
      </c>
    </row>
    <row r="7" spans="2:9" ht="12.75">
      <c r="B7" t="s">
        <v>3</v>
      </c>
      <c r="F7" t="s">
        <v>4</v>
      </c>
      <c r="I7" t="s">
        <v>71</v>
      </c>
    </row>
    <row r="8" spans="1:11" ht="12.75">
      <c r="A8" t="s">
        <v>5</v>
      </c>
      <c r="C8" t="s">
        <v>6</v>
      </c>
      <c r="D8" t="s">
        <v>7</v>
      </c>
      <c r="E8" t="s">
        <v>55</v>
      </c>
      <c r="G8" t="s">
        <v>56</v>
      </c>
      <c r="H8" t="s">
        <v>8</v>
      </c>
      <c r="I8" t="s">
        <v>9</v>
      </c>
      <c r="J8">
        <v>0.4479166666666667</v>
      </c>
      <c r="K8" t="s">
        <v>10</v>
      </c>
    </row>
    <row r="9" spans="1:11" ht="12.75">
      <c r="A9" t="s">
        <v>11</v>
      </c>
      <c r="C9" t="s">
        <v>12</v>
      </c>
      <c r="D9" t="s">
        <v>13</v>
      </c>
      <c r="E9" t="s">
        <v>57</v>
      </c>
      <c r="G9" t="s">
        <v>58</v>
      </c>
      <c r="H9" t="s">
        <v>14</v>
      </c>
      <c r="I9" t="s">
        <v>15</v>
      </c>
      <c r="J9" t="s">
        <v>59</v>
      </c>
      <c r="K9" t="s">
        <v>10</v>
      </c>
    </row>
    <row r="10" spans="1:8" ht="12.75">
      <c r="A10" t="s">
        <v>16</v>
      </c>
      <c r="C10" t="s">
        <v>17</v>
      </c>
      <c r="D10" t="s">
        <v>18</v>
      </c>
      <c r="E10" t="s">
        <v>60</v>
      </c>
      <c r="G10" t="s">
        <v>61</v>
      </c>
      <c r="H10" t="s">
        <v>8</v>
      </c>
    </row>
    <row r="11" spans="4:12" ht="12.75">
      <c r="D11" t="s">
        <v>19</v>
      </c>
      <c r="E11" t="s">
        <v>72</v>
      </c>
      <c r="G11" t="s">
        <v>62</v>
      </c>
      <c r="H11" t="s">
        <v>8</v>
      </c>
      <c r="I11" t="s">
        <v>21</v>
      </c>
      <c r="J11" t="s">
        <v>22</v>
      </c>
      <c r="K11" t="s">
        <v>23</v>
      </c>
      <c r="L11" t="s">
        <v>24</v>
      </c>
    </row>
    <row r="12" spans="4:12" ht="12.75">
      <c r="D12" t="s">
        <v>25</v>
      </c>
      <c r="E12" t="s">
        <v>63</v>
      </c>
      <c r="G12" t="s">
        <v>64</v>
      </c>
      <c r="H12" t="s">
        <v>26</v>
      </c>
      <c r="I12" t="s">
        <v>27</v>
      </c>
      <c r="J12">
        <v>-18</v>
      </c>
      <c r="K12" t="s">
        <v>28</v>
      </c>
      <c r="L12" s="1">
        <v>0.01085648148148148</v>
      </c>
    </row>
    <row r="13" ht="12.75"/>
    <row r="14" spans="1:12" ht="12.75">
      <c r="A14" s="6" t="s">
        <v>30</v>
      </c>
      <c r="B14" s="6" t="s">
        <v>31</v>
      </c>
      <c r="C14" s="6" t="s">
        <v>32</v>
      </c>
      <c r="D14" s="6" t="s">
        <v>33</v>
      </c>
      <c r="E14" s="6" t="s">
        <v>34</v>
      </c>
      <c r="F14" s="6" t="s">
        <v>35</v>
      </c>
      <c r="G14" s="6" t="s">
        <v>36</v>
      </c>
      <c r="H14" s="6" t="s">
        <v>37</v>
      </c>
      <c r="I14" s="6" t="s">
        <v>36</v>
      </c>
      <c r="J14" s="6" t="s">
        <v>38</v>
      </c>
      <c r="K14" s="6" t="s">
        <v>39</v>
      </c>
      <c r="L14" s="6"/>
    </row>
    <row r="15" spans="1:12" ht="12.75">
      <c r="A15" s="6"/>
      <c r="B15" s="6"/>
      <c r="C15" s="6"/>
      <c r="D15" s="6" t="s">
        <v>40</v>
      </c>
      <c r="E15" s="6"/>
      <c r="F15" s="6" t="s">
        <v>41</v>
      </c>
      <c r="G15" s="6" t="s">
        <v>42</v>
      </c>
      <c r="H15" s="6" t="s">
        <v>43</v>
      </c>
      <c r="I15" s="6" t="s">
        <v>43</v>
      </c>
      <c r="J15" s="6" t="s">
        <v>44</v>
      </c>
      <c r="K15" s="6"/>
      <c r="L15" s="6" t="s">
        <v>45</v>
      </c>
    </row>
    <row r="16" spans="1:12" ht="12.75">
      <c r="A16" s="6">
        <v>1</v>
      </c>
      <c r="B16" s="6" t="s">
        <v>73</v>
      </c>
      <c r="C16" s="8" t="s">
        <v>66</v>
      </c>
      <c r="D16" s="6" t="s">
        <v>74</v>
      </c>
      <c r="E16" s="6">
        <v>11</v>
      </c>
      <c r="F16" s="6">
        <v>88.6</v>
      </c>
      <c r="G16" s="6">
        <v>1</v>
      </c>
      <c r="H16" s="7">
        <v>0.01085648148148148</v>
      </c>
      <c r="I16" s="6">
        <v>1</v>
      </c>
      <c r="J16" s="7">
        <v>0</v>
      </c>
      <c r="K16" s="6">
        <v>26</v>
      </c>
      <c r="L16" s="7">
        <v>0.01085648148148148</v>
      </c>
    </row>
    <row r="17" spans="1:12" ht="12.75">
      <c r="A17" s="6">
        <v>2</v>
      </c>
      <c r="B17" s="6" t="s">
        <v>75</v>
      </c>
      <c r="C17" s="8" t="s">
        <v>66</v>
      </c>
      <c r="D17" s="6" t="s">
        <v>74</v>
      </c>
      <c r="E17" s="6">
        <v>13</v>
      </c>
      <c r="F17" s="6">
        <v>74.6</v>
      </c>
      <c r="G17" s="6">
        <v>3</v>
      </c>
      <c r="H17" s="7">
        <v>0.011076388888888887</v>
      </c>
      <c r="I17" s="6">
        <v>2</v>
      </c>
      <c r="J17" s="7">
        <v>0.0008680555555555542</v>
      </c>
      <c r="K17" s="6">
        <v>22</v>
      </c>
      <c r="L17" s="7">
        <v>0.011724537037037035</v>
      </c>
    </row>
    <row r="18" spans="1:12" ht="12.75">
      <c r="A18" s="6">
        <v>3</v>
      </c>
      <c r="B18" s="6" t="s">
        <v>76</v>
      </c>
      <c r="C18" s="8" t="s">
        <v>67</v>
      </c>
      <c r="D18" s="6" t="s">
        <v>77</v>
      </c>
      <c r="E18" s="6">
        <v>14</v>
      </c>
      <c r="F18" s="6">
        <v>70</v>
      </c>
      <c r="G18" s="6">
        <v>4</v>
      </c>
      <c r="H18" s="7">
        <v>0.011141203703703704</v>
      </c>
      <c r="I18" s="6">
        <v>4</v>
      </c>
      <c r="J18" s="7">
        <v>0.0011458333333333338</v>
      </c>
      <c r="K18" s="6">
        <v>19</v>
      </c>
      <c r="L18" s="7">
        <v>0.012002314814814815</v>
      </c>
    </row>
    <row r="19" spans="1:12" ht="12.75">
      <c r="A19" s="6">
        <v>4</v>
      </c>
      <c r="B19" s="6" t="s">
        <v>78</v>
      </c>
      <c r="C19" s="8" t="s">
        <v>79</v>
      </c>
      <c r="D19" s="6" t="s">
        <v>74</v>
      </c>
      <c r="E19" s="6">
        <v>12</v>
      </c>
      <c r="F19" s="6">
        <v>76.3</v>
      </c>
      <c r="G19" s="6">
        <v>2</v>
      </c>
      <c r="H19" s="7">
        <v>0.011664351851851853</v>
      </c>
      <c r="I19" s="6">
        <v>7</v>
      </c>
      <c r="J19" s="7">
        <v>0.0013773148148148156</v>
      </c>
      <c r="K19" s="6">
        <v>17</v>
      </c>
      <c r="L19" s="7">
        <v>0.012233796296296296</v>
      </c>
    </row>
    <row r="20" spans="1:12" ht="12.75">
      <c r="A20" s="6">
        <v>5</v>
      </c>
      <c r="B20" s="6" t="s">
        <v>80</v>
      </c>
      <c r="C20" s="8" t="s">
        <v>81</v>
      </c>
      <c r="D20" s="6" t="s">
        <v>82</v>
      </c>
      <c r="E20" s="6">
        <v>19</v>
      </c>
      <c r="F20" s="6">
        <v>52.8</v>
      </c>
      <c r="G20" s="6">
        <v>9</v>
      </c>
      <c r="H20" s="7">
        <v>0.011375</v>
      </c>
      <c r="I20" s="6">
        <v>5</v>
      </c>
      <c r="J20" s="7">
        <v>0.0021759259259259266</v>
      </c>
      <c r="K20" s="6">
        <v>16</v>
      </c>
      <c r="L20" s="7">
        <v>0.013032407407407407</v>
      </c>
    </row>
    <row r="21" spans="1:12" ht="12.75">
      <c r="A21" s="6">
        <v>6</v>
      </c>
      <c r="B21" s="6" t="s">
        <v>83</v>
      </c>
      <c r="C21" s="8" t="s">
        <v>66</v>
      </c>
      <c r="D21" s="6" t="s">
        <v>74</v>
      </c>
      <c r="E21" s="6">
        <v>16</v>
      </c>
      <c r="F21" s="6">
        <v>65.1</v>
      </c>
      <c r="G21" s="6">
        <v>6</v>
      </c>
      <c r="H21" s="7">
        <v>0.01212962962962963</v>
      </c>
      <c r="I21" s="6">
        <v>9</v>
      </c>
      <c r="J21" s="7">
        <v>0.0023611111111111124</v>
      </c>
      <c r="K21" s="6">
        <v>15</v>
      </c>
      <c r="L21" s="7">
        <v>0.013217592592592593</v>
      </c>
    </row>
    <row r="22" spans="1:12" ht="12.75">
      <c r="A22" s="6">
        <v>7</v>
      </c>
      <c r="B22" s="6" t="s">
        <v>84</v>
      </c>
      <c r="C22" s="8" t="s">
        <v>85</v>
      </c>
      <c r="D22" s="6" t="s">
        <v>82</v>
      </c>
      <c r="E22" s="6">
        <v>60</v>
      </c>
      <c r="F22" s="6">
        <v>60.4</v>
      </c>
      <c r="G22" s="6">
        <v>7</v>
      </c>
      <c r="H22" s="7">
        <v>0.01215509259259259</v>
      </c>
      <c r="I22" s="6">
        <v>10</v>
      </c>
      <c r="J22" s="7">
        <v>0.002604166666666666</v>
      </c>
      <c r="K22" s="6">
        <v>14</v>
      </c>
      <c r="L22" s="7">
        <v>0.013460648148148147</v>
      </c>
    </row>
    <row r="23" spans="1:12" ht="12.75">
      <c r="A23" s="6">
        <v>8</v>
      </c>
      <c r="B23" s="6" t="s">
        <v>86</v>
      </c>
      <c r="C23" s="8" t="s">
        <v>65</v>
      </c>
      <c r="D23" s="6" t="s">
        <v>82</v>
      </c>
      <c r="E23" s="6">
        <v>21</v>
      </c>
      <c r="F23" s="6">
        <v>45.6</v>
      </c>
      <c r="G23" s="6">
        <v>11</v>
      </c>
      <c r="H23" s="7">
        <v>0.011527777777777777</v>
      </c>
      <c r="I23" s="6">
        <v>6</v>
      </c>
      <c r="J23" s="7">
        <v>0.0026620370370370374</v>
      </c>
      <c r="K23" s="6">
        <v>13</v>
      </c>
      <c r="L23" s="7">
        <v>0.013518518518518518</v>
      </c>
    </row>
    <row r="24" spans="1:12" ht="12.75">
      <c r="A24" s="6">
        <v>9</v>
      </c>
      <c r="B24" s="6" t="s">
        <v>87</v>
      </c>
      <c r="C24" s="8" t="s">
        <v>68</v>
      </c>
      <c r="D24" s="6" t="s">
        <v>74</v>
      </c>
      <c r="E24" s="6">
        <v>20</v>
      </c>
      <c r="F24" s="6">
        <v>50.4</v>
      </c>
      <c r="G24" s="6">
        <v>10</v>
      </c>
      <c r="H24" s="7">
        <v>0.012016203703703706</v>
      </c>
      <c r="I24" s="6">
        <v>8</v>
      </c>
      <c r="J24" s="7">
        <v>0.0029282407407407434</v>
      </c>
      <c r="K24" s="6">
        <v>12</v>
      </c>
      <c r="L24" s="7">
        <v>0.013784722222222224</v>
      </c>
    </row>
    <row r="25" spans="1:12" ht="12.75">
      <c r="A25" s="6">
        <v>10</v>
      </c>
      <c r="B25" s="6" t="s">
        <v>88</v>
      </c>
      <c r="C25" s="8" t="s">
        <v>89</v>
      </c>
      <c r="D25" s="6" t="s">
        <v>82</v>
      </c>
      <c r="E25" s="6">
        <v>24</v>
      </c>
      <c r="F25" s="6">
        <v>30.6</v>
      </c>
      <c r="G25" s="6">
        <v>14</v>
      </c>
      <c r="H25" s="7">
        <v>0.011111111111111113</v>
      </c>
      <c r="I25" s="6">
        <v>3</v>
      </c>
      <c r="J25" s="7">
        <v>0.002939814814814817</v>
      </c>
      <c r="K25" s="6">
        <v>11</v>
      </c>
      <c r="L25" s="7">
        <v>0.013796296296296298</v>
      </c>
    </row>
    <row r="26" spans="1:12" ht="12.75">
      <c r="A26" s="6">
        <v>11</v>
      </c>
      <c r="B26" s="6" t="s">
        <v>90</v>
      </c>
      <c r="C26" s="8" t="s">
        <v>91</v>
      </c>
      <c r="D26" s="6" t="s">
        <v>74</v>
      </c>
      <c r="E26" s="6">
        <v>18</v>
      </c>
      <c r="F26" s="6">
        <v>52.8</v>
      </c>
      <c r="G26" s="6">
        <v>8</v>
      </c>
      <c r="H26" s="7">
        <v>0.012162037037037037</v>
      </c>
      <c r="I26" s="6">
        <v>11</v>
      </c>
      <c r="J26" s="7">
        <v>0.002962962962962964</v>
      </c>
      <c r="K26" s="6">
        <v>10</v>
      </c>
      <c r="L26" s="7">
        <v>0.013819444444444445</v>
      </c>
    </row>
    <row r="27" spans="1:12" ht="12.75">
      <c r="A27" s="6">
        <v>12</v>
      </c>
      <c r="B27" s="6" t="s">
        <v>92</v>
      </c>
      <c r="C27" s="8" t="s">
        <v>81</v>
      </c>
      <c r="D27" s="6" t="s">
        <v>93</v>
      </c>
      <c r="E27" s="6">
        <v>22</v>
      </c>
      <c r="F27" s="6">
        <v>38.3</v>
      </c>
      <c r="G27" s="6">
        <v>12</v>
      </c>
      <c r="H27" s="7">
        <v>0.012462962962962966</v>
      </c>
      <c r="I27" s="6">
        <v>13</v>
      </c>
      <c r="J27" s="7">
        <v>0.003935185185185187</v>
      </c>
      <c r="K27" s="6">
        <v>9</v>
      </c>
      <c r="L27" s="7">
        <v>0.014791666666666668</v>
      </c>
    </row>
    <row r="28" spans="1:12" ht="12.75">
      <c r="A28" s="6">
        <v>13</v>
      </c>
      <c r="B28" s="6" t="s">
        <v>94</v>
      </c>
      <c r="C28" s="8" t="s">
        <v>69</v>
      </c>
      <c r="D28" s="6" t="s">
        <v>95</v>
      </c>
      <c r="E28" s="6">
        <v>28</v>
      </c>
      <c r="F28" s="6">
        <v>16.2</v>
      </c>
      <c r="G28" s="6">
        <v>18</v>
      </c>
      <c r="H28" s="7">
        <v>0.012354166666666666</v>
      </c>
      <c r="I28" s="6">
        <v>12</v>
      </c>
      <c r="J28" s="7">
        <v>0.004849537037037038</v>
      </c>
      <c r="K28" s="6">
        <v>8</v>
      </c>
      <c r="L28" s="7">
        <v>0.01570601851851852</v>
      </c>
    </row>
    <row r="29" spans="1:12" ht="12.75">
      <c r="A29" s="6">
        <v>14</v>
      </c>
      <c r="B29" s="6" t="s">
        <v>96</v>
      </c>
      <c r="C29" s="8" t="s">
        <v>69</v>
      </c>
      <c r="D29" s="6" t="s">
        <v>97</v>
      </c>
      <c r="E29" s="6">
        <v>23</v>
      </c>
      <c r="F29" s="6">
        <v>31.1</v>
      </c>
      <c r="G29" s="6">
        <v>13</v>
      </c>
      <c r="H29" s="7">
        <v>0.01337962962962963</v>
      </c>
      <c r="I29" s="6">
        <v>14</v>
      </c>
      <c r="J29" s="7">
        <v>0.005185185185185185</v>
      </c>
      <c r="K29" s="6">
        <v>7</v>
      </c>
      <c r="L29" s="7">
        <v>0.016041666666666666</v>
      </c>
    </row>
    <row r="30" spans="1:12" ht="12.75">
      <c r="A30" s="6">
        <v>15</v>
      </c>
      <c r="B30" s="6" t="s">
        <v>98</v>
      </c>
      <c r="C30" s="8" t="s">
        <v>68</v>
      </c>
      <c r="D30" s="6" t="s">
        <v>99</v>
      </c>
      <c r="E30" s="6">
        <v>26</v>
      </c>
      <c r="F30" s="6">
        <v>25.8</v>
      </c>
      <c r="G30" s="6">
        <v>16</v>
      </c>
      <c r="H30" s="7">
        <v>0.013458333333333333</v>
      </c>
      <c r="I30" s="6">
        <v>15</v>
      </c>
      <c r="J30" s="7">
        <v>0.005509259259259259</v>
      </c>
      <c r="K30" s="6">
        <v>6</v>
      </c>
      <c r="L30" s="7">
        <v>0.01636574074074074</v>
      </c>
    </row>
    <row r="31" spans="1:12" ht="12.75">
      <c r="A31" s="6">
        <v>16</v>
      </c>
      <c r="B31" s="6" t="s">
        <v>100</v>
      </c>
      <c r="C31" s="8" t="s">
        <v>89</v>
      </c>
      <c r="D31" s="6" t="s">
        <v>74</v>
      </c>
      <c r="E31" s="6">
        <v>27</v>
      </c>
      <c r="F31" s="6">
        <v>18.6</v>
      </c>
      <c r="G31" s="6">
        <v>17</v>
      </c>
      <c r="H31" s="7">
        <v>0.01417824074074074</v>
      </c>
      <c r="I31" s="6">
        <v>16</v>
      </c>
      <c r="J31" s="7">
        <v>0.0065625</v>
      </c>
      <c r="K31" s="6">
        <v>5</v>
      </c>
      <c r="L31" s="7">
        <v>0.01741898148148148</v>
      </c>
    </row>
    <row r="32" spans="1:12" ht="12.75">
      <c r="A32" s="6">
        <v>17</v>
      </c>
      <c r="B32" s="6" t="s">
        <v>101</v>
      </c>
      <c r="C32" s="8" t="s">
        <v>85</v>
      </c>
      <c r="D32" s="6" t="s">
        <v>74</v>
      </c>
      <c r="E32" s="6">
        <v>15</v>
      </c>
      <c r="F32" s="6">
        <v>67.8</v>
      </c>
      <c r="G32" s="6">
        <v>5</v>
      </c>
      <c r="H32" s="7">
        <v>0.05848148148148148</v>
      </c>
      <c r="I32" s="6">
        <v>19</v>
      </c>
      <c r="J32" s="7">
        <v>0.048587962962962965</v>
      </c>
      <c r="K32" s="6">
        <v>4</v>
      </c>
      <c r="L32" s="7">
        <v>0.059444444444444446</v>
      </c>
    </row>
    <row r="33" spans="1:12" ht="12.75">
      <c r="A33" s="6">
        <v>18</v>
      </c>
      <c r="B33" s="6" t="s">
        <v>102</v>
      </c>
      <c r="C33" s="8" t="s">
        <v>85</v>
      </c>
      <c r="D33" s="6" t="s">
        <v>82</v>
      </c>
      <c r="E33" s="6">
        <v>25</v>
      </c>
      <c r="F33" s="6">
        <v>30.4</v>
      </c>
      <c r="G33" s="6">
        <v>15</v>
      </c>
      <c r="H33" s="7">
        <v>0.05841666666666667</v>
      </c>
      <c r="I33" s="6">
        <v>18</v>
      </c>
      <c r="J33" s="7">
        <v>0.050254629629629635</v>
      </c>
      <c r="K33" s="6">
        <v>3</v>
      </c>
      <c r="L33" s="7">
        <v>0.061111111111111116</v>
      </c>
    </row>
    <row r="34" spans="1:12" ht="12.75">
      <c r="A34" s="6">
        <v>19</v>
      </c>
      <c r="B34" s="6" t="s">
        <v>103</v>
      </c>
      <c r="C34" s="8" t="s">
        <v>65</v>
      </c>
      <c r="D34" s="6" t="s">
        <v>74</v>
      </c>
      <c r="E34" s="6">
        <v>29</v>
      </c>
      <c r="F34" s="6">
        <v>-104.4</v>
      </c>
      <c r="G34" s="6">
        <v>19</v>
      </c>
      <c r="H34" s="7">
        <v>0.053067129629629624</v>
      </c>
      <c r="I34" s="6">
        <v>17</v>
      </c>
      <c r="J34" s="7">
        <v>0.05114583333333333</v>
      </c>
      <c r="K34" s="6">
        <v>2</v>
      </c>
      <c r="L34" s="7">
        <v>0.06200231481481481</v>
      </c>
    </row>
    <row r="36" spans="2:4" ht="12.75">
      <c r="B36" t="s">
        <v>46</v>
      </c>
      <c r="C36" t="s">
        <v>47</v>
      </c>
      <c r="D36" t="s">
        <v>48</v>
      </c>
    </row>
    <row r="38" spans="2:4" ht="12.75">
      <c r="B38" t="s">
        <v>16</v>
      </c>
      <c r="C38" t="s">
        <v>49</v>
      </c>
      <c r="D38" t="s">
        <v>48</v>
      </c>
    </row>
    <row r="40" spans="2:4" ht="12.75">
      <c r="B40" t="s">
        <v>5</v>
      </c>
      <c r="C40" t="s">
        <v>50</v>
      </c>
      <c r="D40" t="s">
        <v>51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0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6.25390625" style="0" customWidth="1"/>
    <col min="2" max="2" width="18.25390625" style="0" customWidth="1"/>
    <col min="3" max="3" width="36.625" style="0" customWidth="1"/>
    <col min="4" max="4" width="10.375" style="0" customWidth="1"/>
    <col min="12" max="12" width="13.75390625" style="0" customWidth="1"/>
  </cols>
  <sheetData>
    <row r="3" s="2" customFormat="1" ht="18">
      <c r="A3" s="4" t="s">
        <v>52</v>
      </c>
    </row>
    <row r="4" s="2" customFormat="1" ht="18">
      <c r="A4" s="4" t="s">
        <v>53</v>
      </c>
    </row>
    <row r="5" s="3" customFormat="1" ht="15.75">
      <c r="A5" s="3" t="s">
        <v>0</v>
      </c>
    </row>
    <row r="6" spans="1:10" ht="12.75">
      <c r="A6" t="s">
        <v>54</v>
      </c>
      <c r="I6" t="s">
        <v>1</v>
      </c>
      <c r="J6">
        <v>55</v>
      </c>
    </row>
    <row r="7" spans="9:10" ht="12.75">
      <c r="I7" t="s">
        <v>2</v>
      </c>
      <c r="J7" t="s">
        <v>104</v>
      </c>
    </row>
    <row r="8" spans="2:9" ht="12.75">
      <c r="B8" t="s">
        <v>3</v>
      </c>
      <c r="F8" t="s">
        <v>4</v>
      </c>
      <c r="I8" t="s">
        <v>105</v>
      </c>
    </row>
    <row r="9" spans="1:11" ht="12.75">
      <c r="A9" t="s">
        <v>5</v>
      </c>
      <c r="C9" t="s">
        <v>106</v>
      </c>
      <c r="D9" t="s">
        <v>7</v>
      </c>
      <c r="E9" t="s">
        <v>55</v>
      </c>
      <c r="G9" t="s">
        <v>56</v>
      </c>
      <c r="H9" t="s">
        <v>8</v>
      </c>
      <c r="I9" t="s">
        <v>9</v>
      </c>
      <c r="J9">
        <v>0.4479166666666667</v>
      </c>
      <c r="K9" t="s">
        <v>10</v>
      </c>
    </row>
    <row r="10" spans="1:11" ht="12.75">
      <c r="A10" t="s">
        <v>11</v>
      </c>
      <c r="C10" t="s">
        <v>107</v>
      </c>
      <c r="D10" t="s">
        <v>13</v>
      </c>
      <c r="E10" t="s">
        <v>108</v>
      </c>
      <c r="G10" t="s">
        <v>58</v>
      </c>
      <c r="H10" t="s">
        <v>14</v>
      </c>
      <c r="I10" t="s">
        <v>15</v>
      </c>
      <c r="J10" t="s">
        <v>59</v>
      </c>
      <c r="K10" t="s">
        <v>10</v>
      </c>
    </row>
    <row r="11" spans="1:8" ht="12.75">
      <c r="A11" t="s">
        <v>16</v>
      </c>
      <c r="C11" t="s">
        <v>17</v>
      </c>
      <c r="D11" t="s">
        <v>18</v>
      </c>
      <c r="E11" t="s">
        <v>109</v>
      </c>
      <c r="G11" t="s">
        <v>61</v>
      </c>
      <c r="H11" t="s">
        <v>8</v>
      </c>
    </row>
    <row r="12" spans="4:12" ht="12.75">
      <c r="D12" t="s">
        <v>19</v>
      </c>
      <c r="E12" t="s">
        <v>20</v>
      </c>
      <c r="G12" t="s">
        <v>62</v>
      </c>
      <c r="H12" t="s">
        <v>8</v>
      </c>
      <c r="I12" t="s">
        <v>21</v>
      </c>
      <c r="J12" t="s">
        <v>22</v>
      </c>
      <c r="K12" t="s">
        <v>23</v>
      </c>
      <c r="L12" t="s">
        <v>24</v>
      </c>
    </row>
    <row r="13" spans="4:12" ht="12.75">
      <c r="D13" t="s">
        <v>25</v>
      </c>
      <c r="E13" t="s">
        <v>63</v>
      </c>
      <c r="G13" t="s">
        <v>64</v>
      </c>
      <c r="H13" t="s">
        <v>26</v>
      </c>
      <c r="I13" t="s">
        <v>27</v>
      </c>
      <c r="J13">
        <v>-18</v>
      </c>
      <c r="K13" t="s">
        <v>28</v>
      </c>
      <c r="L13" s="1">
        <v>0.007511574074074074</v>
      </c>
    </row>
    <row r="14" ht="12.75"/>
    <row r="15" spans="1:12" ht="12.75">
      <c r="A15" s="6" t="s">
        <v>30</v>
      </c>
      <c r="B15" s="6" t="s">
        <v>31</v>
      </c>
      <c r="C15" s="6" t="s">
        <v>32</v>
      </c>
      <c r="D15" s="6" t="s">
        <v>33</v>
      </c>
      <c r="E15" s="6" t="s">
        <v>34</v>
      </c>
      <c r="F15" s="6" t="s">
        <v>35</v>
      </c>
      <c r="G15" s="6" t="s">
        <v>36</v>
      </c>
      <c r="H15" s="6" t="s">
        <v>37</v>
      </c>
      <c r="I15" s="6" t="s">
        <v>36</v>
      </c>
      <c r="J15" s="6" t="s">
        <v>38</v>
      </c>
      <c r="K15" s="6" t="s">
        <v>39</v>
      </c>
      <c r="L15" s="6"/>
    </row>
    <row r="16" spans="1:12" ht="12.75">
      <c r="A16" s="6"/>
      <c r="B16" s="6"/>
      <c r="C16" s="6"/>
      <c r="D16" s="6" t="s">
        <v>40</v>
      </c>
      <c r="E16" s="6"/>
      <c r="F16" s="6" t="s">
        <v>41</v>
      </c>
      <c r="G16" s="6" t="s">
        <v>42</v>
      </c>
      <c r="H16" s="6" t="s">
        <v>43</v>
      </c>
      <c r="I16" s="6" t="s">
        <v>43</v>
      </c>
      <c r="J16" s="6" t="s">
        <v>44</v>
      </c>
      <c r="K16" s="6"/>
      <c r="L16" s="6" t="s">
        <v>45</v>
      </c>
    </row>
    <row r="17" spans="1:12" ht="12.75">
      <c r="A17" s="6">
        <v>1</v>
      </c>
      <c r="B17" s="6" t="s">
        <v>110</v>
      </c>
      <c r="C17" s="8" t="s">
        <v>65</v>
      </c>
      <c r="D17" s="6" t="s">
        <v>111</v>
      </c>
      <c r="E17" s="6">
        <v>5</v>
      </c>
      <c r="F17" s="6">
        <v>76.9</v>
      </c>
      <c r="G17" s="6">
        <v>5</v>
      </c>
      <c r="H17" s="7">
        <v>0.006961805555555556</v>
      </c>
      <c r="I17" s="6">
        <v>1</v>
      </c>
      <c r="J17" s="7">
        <v>0</v>
      </c>
      <c r="K17" s="6">
        <v>26</v>
      </c>
      <c r="L17" s="7">
        <v>0.007511574074074074</v>
      </c>
    </row>
    <row r="18" spans="1:12" ht="12.75">
      <c r="A18" s="6">
        <v>2</v>
      </c>
      <c r="B18" s="6" t="s">
        <v>112</v>
      </c>
      <c r="C18" s="8" t="s">
        <v>66</v>
      </c>
      <c r="D18" s="6" t="s">
        <v>113</v>
      </c>
      <c r="E18" s="6">
        <v>2</v>
      </c>
      <c r="F18" s="6">
        <v>94.8</v>
      </c>
      <c r="G18" s="6">
        <v>2</v>
      </c>
      <c r="H18" s="7">
        <v>0.0075376157407407406</v>
      </c>
      <c r="I18" s="6">
        <v>5</v>
      </c>
      <c r="J18" s="7">
        <v>5.7870370370370454E-05</v>
      </c>
      <c r="K18" s="6">
        <v>22</v>
      </c>
      <c r="L18" s="7">
        <v>0.007569444444444445</v>
      </c>
    </row>
    <row r="19" spans="1:12" ht="12.75">
      <c r="A19" s="6">
        <v>3</v>
      </c>
      <c r="B19" s="6" t="s">
        <v>114</v>
      </c>
      <c r="C19" s="8" t="s">
        <v>66</v>
      </c>
      <c r="D19" s="6" t="s">
        <v>113</v>
      </c>
      <c r="E19" s="6">
        <v>3</v>
      </c>
      <c r="F19" s="6">
        <v>85.4</v>
      </c>
      <c r="G19" s="6">
        <v>3</v>
      </c>
      <c r="H19" s="7">
        <v>0.007508680555555556</v>
      </c>
      <c r="I19" s="6">
        <v>4</v>
      </c>
      <c r="J19" s="7">
        <v>0.00030092592592592584</v>
      </c>
      <c r="K19" s="6">
        <v>19</v>
      </c>
      <c r="L19" s="7">
        <v>0.0078125</v>
      </c>
    </row>
    <row r="20" spans="1:12" ht="12.75">
      <c r="A20" s="6">
        <v>4</v>
      </c>
      <c r="B20" s="6" t="s">
        <v>115</v>
      </c>
      <c r="C20" s="8" t="s">
        <v>85</v>
      </c>
      <c r="D20" s="6" t="s">
        <v>113</v>
      </c>
      <c r="E20" s="6">
        <v>1</v>
      </c>
      <c r="F20" s="6">
        <v>95.9</v>
      </c>
      <c r="G20" s="6">
        <v>1</v>
      </c>
      <c r="H20" s="7">
        <v>0.007870370370370371</v>
      </c>
      <c r="I20" s="6">
        <v>7</v>
      </c>
      <c r="J20" s="7">
        <v>0.00035879629629629716</v>
      </c>
      <c r="K20" s="6">
        <v>17</v>
      </c>
      <c r="L20" s="7">
        <v>0.007870370370370371</v>
      </c>
    </row>
    <row r="21" spans="1:12" ht="12.75">
      <c r="A21" s="6">
        <v>5</v>
      </c>
      <c r="B21" s="6" t="s">
        <v>116</v>
      </c>
      <c r="C21" s="8" t="s">
        <v>117</v>
      </c>
      <c r="D21" s="6" t="s">
        <v>118</v>
      </c>
      <c r="E21" s="6">
        <v>4</v>
      </c>
      <c r="F21" s="6">
        <v>79.2</v>
      </c>
      <c r="G21" s="6">
        <v>4</v>
      </c>
      <c r="H21" s="7">
        <v>0.00739872685185185</v>
      </c>
      <c r="I21" s="6">
        <v>2</v>
      </c>
      <c r="J21" s="7">
        <v>0.000370370370370369</v>
      </c>
      <c r="K21" s="6">
        <v>16</v>
      </c>
      <c r="L21" s="7">
        <v>0.007881944444444443</v>
      </c>
    </row>
    <row r="22" spans="1:12" ht="12.75">
      <c r="A22" s="6">
        <v>6</v>
      </c>
      <c r="B22" s="6" t="s">
        <v>119</v>
      </c>
      <c r="C22" s="8" t="s">
        <v>65</v>
      </c>
      <c r="D22" s="6" t="s">
        <v>111</v>
      </c>
      <c r="E22" s="6">
        <v>7</v>
      </c>
      <c r="F22" s="6">
        <v>68.4</v>
      </c>
      <c r="G22" s="6">
        <v>7</v>
      </c>
      <c r="H22" s="7">
        <v>0.007479745370370369</v>
      </c>
      <c r="I22" s="6">
        <v>3</v>
      </c>
      <c r="J22" s="7">
        <v>0.0007638888888888877</v>
      </c>
      <c r="K22" s="6">
        <v>15</v>
      </c>
      <c r="L22" s="7">
        <v>0.008275462962962962</v>
      </c>
    </row>
    <row r="23" spans="1:12" ht="12.75">
      <c r="A23" s="6">
        <v>7</v>
      </c>
      <c r="B23" s="6" t="s">
        <v>120</v>
      </c>
      <c r="C23" s="8" t="s">
        <v>121</v>
      </c>
      <c r="D23" s="6" t="s">
        <v>122</v>
      </c>
      <c r="E23" s="6">
        <v>8</v>
      </c>
      <c r="F23" s="6">
        <v>47.2</v>
      </c>
      <c r="G23" s="6">
        <v>8</v>
      </c>
      <c r="H23" s="7">
        <v>0.007826967592592592</v>
      </c>
      <c r="I23" s="6">
        <v>6</v>
      </c>
      <c r="J23" s="7">
        <v>0.0017245370370370374</v>
      </c>
      <c r="K23" s="6">
        <v>14</v>
      </c>
      <c r="L23" s="7">
        <v>0.009236111111111112</v>
      </c>
    </row>
    <row r="24" spans="1:12" ht="12.75">
      <c r="A24" s="6">
        <v>8</v>
      </c>
      <c r="B24" s="6" t="s">
        <v>123</v>
      </c>
      <c r="C24" s="8" t="s">
        <v>65</v>
      </c>
      <c r="D24" s="6" t="s">
        <v>124</v>
      </c>
      <c r="E24" s="6">
        <v>6</v>
      </c>
      <c r="F24" s="6">
        <v>68.9</v>
      </c>
      <c r="G24" s="6">
        <v>6</v>
      </c>
      <c r="H24" s="7">
        <v>0.009114583333333332</v>
      </c>
      <c r="I24" s="6">
        <v>8</v>
      </c>
      <c r="J24" s="7">
        <v>0.0023842592592592587</v>
      </c>
      <c r="K24" s="6">
        <v>13</v>
      </c>
      <c r="L24" s="7">
        <v>0.009895833333333333</v>
      </c>
    </row>
    <row r="26" spans="2:4" ht="12.75">
      <c r="B26" t="s">
        <v>46</v>
      </c>
      <c r="C26" t="s">
        <v>47</v>
      </c>
      <c r="D26" t="s">
        <v>48</v>
      </c>
    </row>
    <row r="28" spans="2:4" ht="12.75">
      <c r="B28" t="s">
        <v>16</v>
      </c>
      <c r="C28" t="s">
        <v>49</v>
      </c>
      <c r="D28" t="s">
        <v>48</v>
      </c>
    </row>
    <row r="30" spans="2:4" ht="12.75">
      <c r="B30" t="s">
        <v>5</v>
      </c>
      <c r="C30" t="s">
        <v>50</v>
      </c>
      <c r="D30" t="s">
        <v>51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Телеком 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kashincev</cp:lastModifiedBy>
  <cp:lastPrinted>2013-09-22T09:57:00Z</cp:lastPrinted>
  <dcterms:created xsi:type="dcterms:W3CDTF">2012-02-01T07:03:35Z</dcterms:created>
  <dcterms:modified xsi:type="dcterms:W3CDTF">2013-09-23T08:35:56Z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