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<sst xmlns="http://schemas.openxmlformats.org/spreadsheetml/2006/main" count="140" uniqueCount="104">
  <si>
    <t>г.Лысьва
09-11 марта 2012 г.                                                Трамплин МБОУ ДОД «ДЮСШ»                                                                                 К-52, К-25</t>
  </si>
  <si>
    <r>
      <t>JURY</t>
    </r>
    <r>
      <rPr>
        <b/>
        <sz val="10"/>
        <rFont val="Times New Roman"/>
        <family val="1"/>
      </rPr>
      <t xml:space="preserve"> </t>
    </r>
  </si>
  <si>
    <t>JUDGES</t>
  </si>
  <si>
    <t>Тех.делегат</t>
  </si>
  <si>
    <t>Главный судья</t>
  </si>
  <si>
    <t>Асс.тех.делегата</t>
  </si>
  <si>
    <t>FIS</t>
  </si>
  <si>
    <t>Гл. секретарь</t>
  </si>
  <si>
    <t>A</t>
  </si>
  <si>
    <t>B</t>
  </si>
  <si>
    <t>C</t>
  </si>
  <si>
    <t>D</t>
  </si>
  <si>
    <t>E</t>
  </si>
  <si>
    <t>Начало</t>
  </si>
  <si>
    <t>Конец</t>
  </si>
  <si>
    <t>Ветер</t>
  </si>
  <si>
    <t>0.5 м/с</t>
  </si>
  <si>
    <t>Темпер.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</si>
  <si>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Открытого первенства города в зачет Финала Кубка Пермского края по прыжкам на лыжах с трамплина</t>
  </si>
  <si>
    <t>место</t>
  </si>
  <si>
    <t>ST</t>
  </si>
  <si>
    <t>NAME</t>
  </si>
  <si>
    <t>HL</t>
  </si>
  <si>
    <t>HLP</t>
  </si>
  <si>
    <t>Dp</t>
  </si>
  <si>
    <t>SUM</t>
  </si>
  <si>
    <t>TOT</t>
  </si>
  <si>
    <t>рейтинг</t>
  </si>
  <si>
    <t>К - 25</t>
  </si>
  <si>
    <t>Мальчики 2000 г.р и младше</t>
  </si>
  <si>
    <t>ДЕВОЧКИ  1998 г.р. и младше</t>
  </si>
  <si>
    <t>К - 52</t>
  </si>
  <si>
    <t>Мужчины 1991 г.р. и старше</t>
  </si>
  <si>
    <t>Юниоры 1992-1993 г.р.</t>
  </si>
  <si>
    <t>Усатых Станислав</t>
  </si>
  <si>
    <t>Юноши 1994-1995 г.р.</t>
  </si>
  <si>
    <t>Юноши 1996-1997 г.р.</t>
  </si>
  <si>
    <t>Юноши 1998-1999 г.р.</t>
  </si>
  <si>
    <t>ДЕВОЧКИ 1991-1997 г.р.</t>
  </si>
  <si>
    <t>-12 гр.С</t>
  </si>
  <si>
    <t>Михалев А.В.</t>
  </si>
  <si>
    <t>Блинов Ю.В.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</si>
  <si>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XXIII Всероссийских соревнований среди мастеров по лыжным видам спорта, посвященных памяти заслуженного тренера России Ваганова Н.П.</t>
  </si>
  <si>
    <t>г.Лысьва
15-18 марта 2012 г.                                                Трамплин МБОУ ДОД «ДЮСШ»                                                                                 К-52, К-25</t>
  </si>
  <si>
    <t>Женин А.</t>
  </si>
  <si>
    <t>Ваганов С.Ф.</t>
  </si>
  <si>
    <t>30-34 лет</t>
  </si>
  <si>
    <t>35-39 лет</t>
  </si>
  <si>
    <t>40-44 лет</t>
  </si>
  <si>
    <t>45-49 лет</t>
  </si>
  <si>
    <t>50-54 лет</t>
  </si>
  <si>
    <t>55-59 лет</t>
  </si>
  <si>
    <t>60 лет и старше</t>
  </si>
  <si>
    <t>60-64 лет</t>
  </si>
  <si>
    <t>65-69 лет</t>
  </si>
  <si>
    <t>0,5 м/с</t>
  </si>
  <si>
    <t>t-7 гр.С</t>
  </si>
  <si>
    <t>Главный судья______________________ Канов В.Г., судья I кат.</t>
  </si>
  <si>
    <t>Главный секретарь__________________________Канов Г.В., судья РК</t>
  </si>
  <si>
    <t>Пермь</t>
  </si>
  <si>
    <t>Лысьва</t>
  </si>
  <si>
    <t>Кудымкар</t>
  </si>
  <si>
    <t>Тех.делегат Червяков С.В.   Пермь</t>
  </si>
  <si>
    <t>Главный судья Канов В.Г.  Лысьва</t>
  </si>
  <si>
    <t>Предст.ком. Едомин Д.      Н.Тагил</t>
  </si>
  <si>
    <t>Фатихов Салават г.Уфа</t>
  </si>
  <si>
    <t>Пушкин Максим г.Н.Тагил</t>
  </si>
  <si>
    <t>Стеняев Алексей г.Чайковский</t>
  </si>
  <si>
    <t>Сотников Андрей г.Березники</t>
  </si>
  <si>
    <t>Едомин Евгений г.Н.Тагил</t>
  </si>
  <si>
    <t>Кожин Сергей г.Киров</t>
  </si>
  <si>
    <t>Опарин Денис г.Киров</t>
  </si>
  <si>
    <t>Парфенов Николай г.Пермь</t>
  </si>
  <si>
    <t>Шишкин  Виталий г.Киров</t>
  </si>
  <si>
    <t>Едомин Дмитрий г.Н.Тагил</t>
  </si>
  <si>
    <t>Галочкин Владимир г.Киров</t>
  </si>
  <si>
    <t>Ходыкин Максим г.Н.Тагил</t>
  </si>
  <si>
    <t>Шаврин А.В.</t>
  </si>
  <si>
    <t>Дзивилюк Александр г.Уфа</t>
  </si>
  <si>
    <t>Петров Антон г.Пермь</t>
  </si>
  <si>
    <t>Легусов Евгений г.Н.Тагил</t>
  </si>
  <si>
    <t>Климкин  Алексей г.Киров</t>
  </si>
  <si>
    <t>Зыков Сергей г.Н.Тагил</t>
  </si>
  <si>
    <t>Казаринов Андрей г.Кудымкар</t>
  </si>
  <si>
    <t>Мотовилов Александр г.Киров</t>
  </si>
  <si>
    <t>Хмелев Валерий г.Березники</t>
  </si>
  <si>
    <t>Федорцов Сергей г.Новосибирск</t>
  </si>
  <si>
    <t>Захаров Валерий г.Пермь</t>
  </si>
  <si>
    <t>Корякин Олег г.Ханты-Мансийск</t>
  </si>
  <si>
    <t>Матавин Александр г.Уфа</t>
  </si>
  <si>
    <t>Илюхин Александр г.Уфа</t>
  </si>
  <si>
    <t>Плотников Олег г.Пермь</t>
  </si>
  <si>
    <t>Соловьев Андрей г.Пермь</t>
  </si>
  <si>
    <t>Дегтерев Сергей г.Чайковский</t>
  </si>
  <si>
    <t>Иванов Юрий г.Лысьва</t>
  </si>
  <si>
    <t>Мочалов Константин г.Чайковский</t>
  </si>
  <si>
    <t>Оборин Владимир г.Пермь</t>
  </si>
  <si>
    <t>Скороходов Вячеслав г.Пермь</t>
  </si>
  <si>
    <t>Торсунов Николай г.Лысьва</t>
  </si>
  <si>
    <t>Травин Александр г.Уфа</t>
  </si>
  <si>
    <t>Матавин Владимир г.Уфа</t>
  </si>
  <si>
    <t>Швецов Борис г.Пермь</t>
  </si>
  <si>
    <t>Исаев Григорий г.Уфа</t>
  </si>
  <si>
    <t>Долдин Петр г.Пермь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</si>
</sst>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vertical="justify"/>
    </xf>
    <xf numFmtId="20" fontId="4" fillId="0" borderId="0" xfId="0" applyNumberFormat="1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 vertical="justify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0" fontId="4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left" vertical="distributed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B13" sqref="B13:B14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5.8515625" style="0" customWidth="1"/>
    <col min="4" max="4" width="6.140625" style="0" customWidth="1"/>
    <col min="5" max="5" width="18.140625" style="0" customWidth="1"/>
    <col min="11" max="12" width="9.140625" style="0" hidden="1" customWidth="1"/>
    <col min="13" max="13" width="7.421875" style="0" customWidth="1"/>
    <col min="14" max="14" width="9.7109375" style="0" customWidth="1"/>
  </cols>
  <sheetData>
    <row r="1" spans="1:14" ht="12.7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5" ht="12.75">
      <c r="B4" s="1" t="s">
        <v>1</v>
      </c>
      <c r="E4" s="1" t="s">
        <v>2</v>
      </c>
    </row>
    <row r="5" spans="1:14" ht="12.75">
      <c r="A5" s="3" t="s">
        <v>3</v>
      </c>
      <c r="B5" s="4"/>
      <c r="C5" s="4"/>
      <c r="D5" s="5" t="s">
        <v>8</v>
      </c>
      <c r="E5" s="4"/>
      <c r="F5" s="4"/>
      <c r="G5" s="43" t="s">
        <v>13</v>
      </c>
      <c r="H5" s="44"/>
      <c r="I5" s="44"/>
      <c r="J5" s="44"/>
      <c r="K5" s="44"/>
      <c r="L5" s="44"/>
      <c r="M5" s="44"/>
      <c r="N5" s="14">
        <v>0.4166666666666667</v>
      </c>
    </row>
    <row r="6" spans="1:14" ht="12.75">
      <c r="A6" s="3" t="s">
        <v>4</v>
      </c>
      <c r="B6" s="4"/>
      <c r="C6" s="4"/>
      <c r="D6" s="5" t="s">
        <v>9</v>
      </c>
      <c r="E6" s="4"/>
      <c r="F6" s="4"/>
      <c r="G6" s="43" t="s">
        <v>14</v>
      </c>
      <c r="H6" s="44"/>
      <c r="I6" s="44"/>
      <c r="J6" s="44"/>
      <c r="K6" s="44"/>
      <c r="L6" s="44"/>
      <c r="M6" s="44"/>
      <c r="N6" s="14">
        <v>0.5833333333333334</v>
      </c>
    </row>
    <row r="7" spans="1:14" ht="12.75">
      <c r="A7" s="3" t="s">
        <v>5</v>
      </c>
      <c r="B7" s="4"/>
      <c r="C7" s="4"/>
      <c r="D7" s="5" t="s">
        <v>10</v>
      </c>
      <c r="E7" s="4"/>
      <c r="F7" s="4"/>
      <c r="G7" s="44"/>
      <c r="H7" s="44"/>
      <c r="I7" s="44"/>
      <c r="J7" s="44"/>
      <c r="K7" s="44"/>
      <c r="L7" s="44"/>
      <c r="M7" s="44"/>
      <c r="N7" s="6"/>
    </row>
    <row r="8" spans="1:14" ht="12.75">
      <c r="A8" s="7" t="s">
        <v>6</v>
      </c>
      <c r="B8" s="4"/>
      <c r="C8" s="4"/>
      <c r="D8" s="5" t="s">
        <v>11</v>
      </c>
      <c r="E8" s="4"/>
      <c r="F8" s="4"/>
      <c r="G8" s="43" t="s">
        <v>15</v>
      </c>
      <c r="H8" s="44"/>
      <c r="I8" s="44"/>
      <c r="J8" s="44"/>
      <c r="K8" s="44"/>
      <c r="L8" s="44"/>
      <c r="M8" s="44"/>
      <c r="N8" s="6" t="s">
        <v>16</v>
      </c>
    </row>
    <row r="9" spans="1:14" ht="13.5" customHeight="1" thickBot="1">
      <c r="A9" s="71" t="s">
        <v>7</v>
      </c>
      <c r="B9" s="72"/>
      <c r="C9" s="4"/>
      <c r="D9" s="5" t="s">
        <v>12</v>
      </c>
      <c r="E9" s="4"/>
      <c r="F9" s="4"/>
      <c r="G9" s="43" t="s">
        <v>17</v>
      </c>
      <c r="H9" s="44"/>
      <c r="I9" s="44"/>
      <c r="J9" s="44"/>
      <c r="K9" s="44"/>
      <c r="L9" s="44"/>
      <c r="M9" s="44"/>
      <c r="N9" s="13" t="s">
        <v>39</v>
      </c>
    </row>
    <row r="10" spans="1:15" ht="13.5" thickBot="1">
      <c r="A10" s="8" t="s">
        <v>19</v>
      </c>
      <c r="B10" s="9" t="s">
        <v>20</v>
      </c>
      <c r="C10" s="10" t="s">
        <v>21</v>
      </c>
      <c r="D10" s="9"/>
      <c r="E10" s="10" t="s">
        <v>22</v>
      </c>
      <c r="F10" s="10" t="s">
        <v>23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24</v>
      </c>
      <c r="M10" s="10" t="s">
        <v>25</v>
      </c>
      <c r="N10" s="10" t="s">
        <v>26</v>
      </c>
      <c r="O10" s="10" t="s">
        <v>27</v>
      </c>
    </row>
    <row r="11" spans="1:15" ht="18">
      <c r="A11" s="46" t="s">
        <v>28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.75">
      <c r="A12" s="47" t="s">
        <v>29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0.5" customHeight="1">
      <c r="A13" s="49">
        <v>1</v>
      </c>
      <c r="B13" s="50"/>
      <c r="C13" s="52"/>
      <c r="D13" s="52"/>
      <c r="E13" s="12"/>
      <c r="F13" s="12"/>
      <c r="G13" s="12"/>
      <c r="H13" s="12"/>
      <c r="I13" s="12"/>
      <c r="J13" s="12"/>
      <c r="K13" s="11"/>
      <c r="L13" s="11"/>
      <c r="M13" s="12">
        <f>SUM(E13:J13)</f>
        <v>0</v>
      </c>
      <c r="N13" s="53">
        <f>SUM(M13:M14)</f>
        <v>0</v>
      </c>
      <c r="O13" s="55"/>
    </row>
    <row r="14" spans="1:15" ht="11.25" customHeight="1">
      <c r="A14" s="49"/>
      <c r="B14" s="51"/>
      <c r="C14" s="52"/>
      <c r="D14" s="52"/>
      <c r="E14" s="15"/>
      <c r="F14" s="15"/>
      <c r="G14" s="15"/>
      <c r="H14" s="15"/>
      <c r="I14" s="15"/>
      <c r="J14" s="15"/>
      <c r="K14" s="11"/>
      <c r="L14" s="11"/>
      <c r="M14" s="15">
        <f aca="true" t="shared" si="0" ref="M14:M53">SUM(E14:J14)</f>
        <v>0</v>
      </c>
      <c r="N14" s="54"/>
      <c r="O14" s="56"/>
    </row>
    <row r="15" spans="1:15" ht="12" customHeight="1">
      <c r="A15" s="49">
        <v>2</v>
      </c>
      <c r="B15" s="50"/>
      <c r="C15" s="52"/>
      <c r="D15" s="52"/>
      <c r="E15" s="12"/>
      <c r="F15" s="12"/>
      <c r="G15" s="12"/>
      <c r="H15" s="12"/>
      <c r="I15" s="12"/>
      <c r="J15" s="12"/>
      <c r="K15" s="11"/>
      <c r="L15" s="11"/>
      <c r="M15" s="12">
        <f t="shared" si="0"/>
        <v>0</v>
      </c>
      <c r="N15" s="53">
        <f>SUM(M15:M16)</f>
        <v>0</v>
      </c>
      <c r="O15" s="55"/>
    </row>
    <row r="16" spans="1:15" ht="11.25" customHeight="1">
      <c r="A16" s="49"/>
      <c r="B16" s="51"/>
      <c r="C16" s="52"/>
      <c r="D16" s="52"/>
      <c r="E16" s="15"/>
      <c r="F16" s="15"/>
      <c r="G16" s="15"/>
      <c r="H16" s="15"/>
      <c r="I16" s="15"/>
      <c r="J16" s="15"/>
      <c r="K16" s="11"/>
      <c r="L16" s="11"/>
      <c r="M16" s="15">
        <f t="shared" si="0"/>
        <v>0</v>
      </c>
      <c r="N16" s="54"/>
      <c r="O16" s="56"/>
    </row>
    <row r="17" spans="1:15" ht="12.75" customHeight="1">
      <c r="A17" s="49">
        <v>3</v>
      </c>
      <c r="B17" s="50"/>
      <c r="C17" s="52"/>
      <c r="D17" s="52"/>
      <c r="E17" s="12"/>
      <c r="F17" s="12"/>
      <c r="G17" s="12"/>
      <c r="H17" s="12"/>
      <c r="I17" s="12"/>
      <c r="J17" s="12"/>
      <c r="K17" s="11"/>
      <c r="L17" s="11"/>
      <c r="M17" s="12">
        <f t="shared" si="0"/>
        <v>0</v>
      </c>
      <c r="N17" s="53">
        <f>SUM(M17:M18)</f>
        <v>0</v>
      </c>
      <c r="O17" s="55"/>
    </row>
    <row r="18" spans="1:15" ht="12.75" customHeight="1">
      <c r="A18" s="49"/>
      <c r="B18" s="51"/>
      <c r="C18" s="52"/>
      <c r="D18" s="52"/>
      <c r="E18" s="15"/>
      <c r="F18" s="15"/>
      <c r="G18" s="15"/>
      <c r="H18" s="15"/>
      <c r="I18" s="15"/>
      <c r="J18" s="15"/>
      <c r="K18" s="11"/>
      <c r="L18" s="11"/>
      <c r="M18" s="15">
        <f t="shared" si="0"/>
        <v>0</v>
      </c>
      <c r="N18" s="54"/>
      <c r="O18" s="56"/>
    </row>
    <row r="19" spans="1:15" ht="10.5" customHeight="1">
      <c r="A19" s="57">
        <v>4</v>
      </c>
      <c r="B19" s="50"/>
      <c r="C19" s="58"/>
      <c r="D19" s="58"/>
      <c r="E19" s="12"/>
      <c r="F19" s="12"/>
      <c r="G19" s="12"/>
      <c r="H19" s="12"/>
      <c r="I19" s="12"/>
      <c r="J19" s="12"/>
      <c r="K19" s="11"/>
      <c r="L19" s="11"/>
      <c r="M19" s="12">
        <f t="shared" si="0"/>
        <v>0</v>
      </c>
      <c r="N19" s="53">
        <f>SUM(M19:M20)</f>
        <v>0</v>
      </c>
      <c r="O19" s="55"/>
    </row>
    <row r="20" spans="1:15" ht="11.25" customHeight="1">
      <c r="A20" s="57"/>
      <c r="B20" s="51"/>
      <c r="C20" s="59"/>
      <c r="D20" s="59"/>
      <c r="E20" s="15"/>
      <c r="F20" s="15"/>
      <c r="G20" s="15"/>
      <c r="H20" s="15"/>
      <c r="I20" s="15"/>
      <c r="J20" s="15"/>
      <c r="K20" s="11"/>
      <c r="L20" s="11"/>
      <c r="M20" s="15">
        <f t="shared" si="0"/>
        <v>0</v>
      </c>
      <c r="N20" s="54"/>
      <c r="O20" s="56"/>
    </row>
    <row r="21" spans="1:15" ht="12" customHeight="1">
      <c r="A21" s="57">
        <v>5</v>
      </c>
      <c r="B21" s="50"/>
      <c r="C21" s="58"/>
      <c r="D21" s="58"/>
      <c r="E21" s="12"/>
      <c r="F21" s="12"/>
      <c r="G21" s="12"/>
      <c r="H21" s="12"/>
      <c r="I21" s="12"/>
      <c r="J21" s="12"/>
      <c r="K21" s="11"/>
      <c r="L21" s="11"/>
      <c r="M21" s="12">
        <f t="shared" si="0"/>
        <v>0</v>
      </c>
      <c r="N21" s="53">
        <f>SUM(M21:M22)</f>
        <v>0</v>
      </c>
      <c r="O21" s="55"/>
    </row>
    <row r="22" spans="1:15" ht="13.5" customHeight="1">
      <c r="A22" s="57"/>
      <c r="B22" s="51"/>
      <c r="C22" s="59"/>
      <c r="D22" s="59"/>
      <c r="E22" s="15"/>
      <c r="F22" s="15"/>
      <c r="G22" s="15"/>
      <c r="H22" s="15"/>
      <c r="I22" s="15"/>
      <c r="J22" s="15"/>
      <c r="K22" s="11"/>
      <c r="L22" s="11"/>
      <c r="M22" s="15">
        <f t="shared" si="0"/>
        <v>0</v>
      </c>
      <c r="N22" s="54"/>
      <c r="O22" s="56"/>
    </row>
    <row r="23" spans="1:15" ht="14.25" customHeight="1">
      <c r="A23" s="55">
        <v>6</v>
      </c>
      <c r="B23" s="50"/>
      <c r="C23" s="58"/>
      <c r="D23" s="58"/>
      <c r="E23" s="12"/>
      <c r="F23" s="12"/>
      <c r="G23" s="12"/>
      <c r="H23" s="12"/>
      <c r="I23" s="12"/>
      <c r="J23" s="12"/>
      <c r="K23" s="11"/>
      <c r="L23" s="11"/>
      <c r="M23" s="12">
        <f t="shared" si="0"/>
        <v>0</v>
      </c>
      <c r="N23" s="53">
        <f>SUM(M23:M24)</f>
        <v>0</v>
      </c>
      <c r="O23" s="55"/>
    </row>
    <row r="24" spans="1:15" ht="13.5" customHeight="1">
      <c r="A24" s="56"/>
      <c r="B24" s="51"/>
      <c r="C24" s="59"/>
      <c r="D24" s="59"/>
      <c r="E24" s="15"/>
      <c r="F24" s="15"/>
      <c r="G24" s="15"/>
      <c r="H24" s="15"/>
      <c r="I24" s="15"/>
      <c r="J24" s="15"/>
      <c r="K24" s="11"/>
      <c r="L24" s="11"/>
      <c r="M24" s="15">
        <f t="shared" si="0"/>
        <v>0</v>
      </c>
      <c r="N24" s="54"/>
      <c r="O24" s="56"/>
    </row>
    <row r="25" spans="1:15" ht="12.75" customHeight="1">
      <c r="A25" s="55">
        <v>7</v>
      </c>
      <c r="B25" s="50"/>
      <c r="C25" s="58"/>
      <c r="D25" s="58"/>
      <c r="E25" s="12"/>
      <c r="F25" s="12"/>
      <c r="G25" s="12"/>
      <c r="H25" s="12"/>
      <c r="I25" s="12"/>
      <c r="J25" s="12"/>
      <c r="K25" s="11"/>
      <c r="L25" s="11"/>
      <c r="M25" s="12">
        <f t="shared" si="0"/>
        <v>0</v>
      </c>
      <c r="N25" s="53">
        <f>SUM(M25:M26)</f>
        <v>0</v>
      </c>
      <c r="O25" s="55"/>
    </row>
    <row r="26" spans="1:15" ht="12.75" customHeight="1">
      <c r="A26" s="56"/>
      <c r="B26" s="51"/>
      <c r="C26" s="59"/>
      <c r="D26" s="59"/>
      <c r="E26" s="15"/>
      <c r="F26" s="15"/>
      <c r="G26" s="15"/>
      <c r="H26" s="15"/>
      <c r="I26" s="15"/>
      <c r="J26" s="15"/>
      <c r="K26" s="11"/>
      <c r="L26" s="11"/>
      <c r="M26" s="15">
        <f t="shared" si="0"/>
        <v>0</v>
      </c>
      <c r="N26" s="54"/>
      <c r="O26" s="56"/>
    </row>
    <row r="27" spans="1:15" ht="12" customHeight="1">
      <c r="A27" s="55">
        <v>8</v>
      </c>
      <c r="B27" s="50"/>
      <c r="C27" s="58"/>
      <c r="D27" s="58"/>
      <c r="E27" s="12"/>
      <c r="F27" s="12"/>
      <c r="G27" s="12"/>
      <c r="H27" s="12"/>
      <c r="I27" s="12"/>
      <c r="J27" s="12"/>
      <c r="K27" s="11"/>
      <c r="L27" s="11"/>
      <c r="M27" s="12">
        <f t="shared" si="0"/>
        <v>0</v>
      </c>
      <c r="N27" s="53">
        <f>SUM(M27:M28)</f>
        <v>0</v>
      </c>
      <c r="O27" s="55"/>
    </row>
    <row r="28" spans="1:15" ht="12" customHeight="1">
      <c r="A28" s="56"/>
      <c r="B28" s="51"/>
      <c r="C28" s="59"/>
      <c r="D28" s="59"/>
      <c r="E28" s="15"/>
      <c r="F28" s="15"/>
      <c r="G28" s="15"/>
      <c r="H28" s="15"/>
      <c r="I28" s="15"/>
      <c r="J28" s="15"/>
      <c r="K28" s="11"/>
      <c r="L28" s="11"/>
      <c r="M28" s="15">
        <f t="shared" si="0"/>
        <v>0</v>
      </c>
      <c r="N28" s="54"/>
      <c r="O28" s="56"/>
    </row>
    <row r="29" spans="1:15" ht="12.75" customHeight="1">
      <c r="A29" s="55">
        <v>9</v>
      </c>
      <c r="B29" s="50"/>
      <c r="C29" s="58"/>
      <c r="D29" s="58"/>
      <c r="E29" s="12"/>
      <c r="F29" s="12"/>
      <c r="G29" s="12"/>
      <c r="H29" s="12"/>
      <c r="I29" s="12"/>
      <c r="J29" s="12"/>
      <c r="K29" s="11"/>
      <c r="L29" s="11"/>
      <c r="M29" s="12">
        <f t="shared" si="0"/>
        <v>0</v>
      </c>
      <c r="N29" s="53">
        <f>SUM(M29:M30)</f>
        <v>0</v>
      </c>
      <c r="O29" s="55"/>
    </row>
    <row r="30" spans="1:15" ht="14.25" customHeight="1">
      <c r="A30" s="56"/>
      <c r="B30" s="51"/>
      <c r="C30" s="59"/>
      <c r="D30" s="59"/>
      <c r="E30" s="15"/>
      <c r="F30" s="15"/>
      <c r="G30" s="15"/>
      <c r="H30" s="15"/>
      <c r="I30" s="15"/>
      <c r="J30" s="15"/>
      <c r="K30" s="11"/>
      <c r="L30" s="11"/>
      <c r="M30" s="15">
        <f t="shared" si="0"/>
        <v>0</v>
      </c>
      <c r="N30" s="54"/>
      <c r="O30" s="56"/>
    </row>
    <row r="31" spans="1:15" ht="13.5" customHeight="1">
      <c r="A31" s="55">
        <v>10</v>
      </c>
      <c r="B31" s="50"/>
      <c r="C31" s="58"/>
      <c r="D31" s="58"/>
      <c r="E31" s="12"/>
      <c r="F31" s="12"/>
      <c r="G31" s="12"/>
      <c r="H31" s="12"/>
      <c r="I31" s="12"/>
      <c r="J31" s="12"/>
      <c r="K31" s="11"/>
      <c r="L31" s="11"/>
      <c r="M31" s="12">
        <f t="shared" si="0"/>
        <v>0</v>
      </c>
      <c r="N31" s="53">
        <f>SUM(M31:M32)</f>
        <v>0</v>
      </c>
      <c r="O31" s="55"/>
    </row>
    <row r="32" spans="1:15" ht="15" customHeight="1">
      <c r="A32" s="56"/>
      <c r="B32" s="51"/>
      <c r="C32" s="59"/>
      <c r="D32" s="59"/>
      <c r="E32" s="15"/>
      <c r="F32" s="15"/>
      <c r="G32" s="15"/>
      <c r="H32" s="15"/>
      <c r="I32" s="15"/>
      <c r="J32" s="15"/>
      <c r="K32" s="11"/>
      <c r="L32" s="11"/>
      <c r="M32" s="15">
        <f t="shared" si="0"/>
        <v>0</v>
      </c>
      <c r="N32" s="54"/>
      <c r="O32" s="56"/>
    </row>
    <row r="33" spans="1:15" ht="13.5" customHeight="1">
      <c r="A33" s="55">
        <v>11</v>
      </c>
      <c r="B33" s="50"/>
      <c r="C33" s="58"/>
      <c r="D33" s="58"/>
      <c r="E33" s="12"/>
      <c r="F33" s="12"/>
      <c r="G33" s="12"/>
      <c r="H33" s="12"/>
      <c r="I33" s="12"/>
      <c r="J33" s="12"/>
      <c r="K33" s="11"/>
      <c r="L33" s="11"/>
      <c r="M33" s="12">
        <f t="shared" si="0"/>
        <v>0</v>
      </c>
      <c r="N33" s="53">
        <f>SUM(M33:M34)</f>
        <v>0</v>
      </c>
      <c r="O33" s="55"/>
    </row>
    <row r="34" spans="1:15" ht="13.5" customHeight="1">
      <c r="A34" s="56"/>
      <c r="B34" s="51"/>
      <c r="C34" s="59"/>
      <c r="D34" s="59"/>
      <c r="E34" s="15"/>
      <c r="F34" s="15"/>
      <c r="G34" s="15"/>
      <c r="H34" s="15"/>
      <c r="I34" s="15"/>
      <c r="J34" s="15"/>
      <c r="K34" s="11"/>
      <c r="L34" s="11"/>
      <c r="M34" s="15">
        <f t="shared" si="0"/>
        <v>0</v>
      </c>
      <c r="N34" s="54"/>
      <c r="O34" s="56"/>
    </row>
    <row r="35" spans="1:15" ht="13.5" customHeight="1">
      <c r="A35" s="55">
        <v>12</v>
      </c>
      <c r="B35" s="50"/>
      <c r="C35" s="58"/>
      <c r="D35" s="58"/>
      <c r="E35" s="12"/>
      <c r="F35" s="12"/>
      <c r="G35" s="12"/>
      <c r="H35" s="12"/>
      <c r="I35" s="12"/>
      <c r="J35" s="12"/>
      <c r="K35" s="11"/>
      <c r="L35" s="11"/>
      <c r="M35" s="12">
        <f t="shared" si="0"/>
        <v>0</v>
      </c>
      <c r="N35" s="53">
        <f>SUM(M35:M36)</f>
        <v>0</v>
      </c>
      <c r="O35" s="55"/>
    </row>
    <row r="36" spans="1:15" ht="12.75" customHeight="1">
      <c r="A36" s="56"/>
      <c r="B36" s="51"/>
      <c r="C36" s="59"/>
      <c r="D36" s="59"/>
      <c r="E36" s="15"/>
      <c r="F36" s="15"/>
      <c r="G36" s="15"/>
      <c r="H36" s="15"/>
      <c r="I36" s="15"/>
      <c r="J36" s="15"/>
      <c r="K36" s="11"/>
      <c r="L36" s="11"/>
      <c r="M36" s="15">
        <f t="shared" si="0"/>
        <v>0</v>
      </c>
      <c r="N36" s="54"/>
      <c r="O36" s="56"/>
    </row>
    <row r="37" spans="1:15" ht="14.25" customHeight="1">
      <c r="A37" s="55">
        <v>13</v>
      </c>
      <c r="B37" s="50"/>
      <c r="C37" s="58"/>
      <c r="D37" s="58"/>
      <c r="E37" s="12"/>
      <c r="F37" s="12"/>
      <c r="G37" s="12"/>
      <c r="H37" s="12"/>
      <c r="I37" s="12"/>
      <c r="J37" s="12"/>
      <c r="K37" s="11"/>
      <c r="L37" s="11"/>
      <c r="M37" s="12">
        <f t="shared" si="0"/>
        <v>0</v>
      </c>
      <c r="N37" s="53">
        <f>SUM(M37:M38)</f>
        <v>0</v>
      </c>
      <c r="O37" s="55"/>
    </row>
    <row r="38" spans="1:15" ht="14.25" customHeight="1">
      <c r="A38" s="56"/>
      <c r="B38" s="51"/>
      <c r="C38" s="59"/>
      <c r="D38" s="59"/>
      <c r="E38" s="15"/>
      <c r="F38" s="15"/>
      <c r="G38" s="15"/>
      <c r="H38" s="15"/>
      <c r="I38" s="15"/>
      <c r="J38" s="15"/>
      <c r="K38" s="11"/>
      <c r="L38" s="11"/>
      <c r="M38" s="15">
        <f t="shared" si="0"/>
        <v>0</v>
      </c>
      <c r="N38" s="54"/>
      <c r="O38" s="56"/>
    </row>
    <row r="39" spans="1:15" ht="12.75" customHeight="1">
      <c r="A39" s="55">
        <v>14</v>
      </c>
      <c r="B39" s="50"/>
      <c r="C39" s="58"/>
      <c r="D39" s="58"/>
      <c r="E39" s="12"/>
      <c r="F39" s="12"/>
      <c r="G39" s="12"/>
      <c r="H39" s="12"/>
      <c r="I39" s="12"/>
      <c r="J39" s="12"/>
      <c r="K39" s="11"/>
      <c r="L39" s="11"/>
      <c r="M39" s="12">
        <f t="shared" si="0"/>
        <v>0</v>
      </c>
      <c r="N39" s="53">
        <f>SUM(M39:M40)</f>
        <v>0</v>
      </c>
      <c r="O39" s="55"/>
    </row>
    <row r="40" spans="1:15" ht="13.5" customHeight="1">
      <c r="A40" s="56"/>
      <c r="B40" s="51"/>
      <c r="C40" s="59"/>
      <c r="D40" s="59"/>
      <c r="E40" s="15"/>
      <c r="F40" s="15"/>
      <c r="G40" s="15"/>
      <c r="H40" s="15"/>
      <c r="I40" s="15"/>
      <c r="J40" s="15"/>
      <c r="K40" s="11"/>
      <c r="L40" s="11"/>
      <c r="M40" s="15">
        <f t="shared" si="0"/>
        <v>0</v>
      </c>
      <c r="N40" s="54"/>
      <c r="O40" s="56"/>
    </row>
    <row r="41" spans="1:15" ht="12.75" customHeight="1">
      <c r="A41" s="55">
        <v>15</v>
      </c>
      <c r="B41" s="50"/>
      <c r="C41" s="58"/>
      <c r="D41" s="58"/>
      <c r="E41" s="12"/>
      <c r="F41" s="12"/>
      <c r="G41" s="12"/>
      <c r="H41" s="12"/>
      <c r="I41" s="12"/>
      <c r="J41" s="12"/>
      <c r="K41" s="11"/>
      <c r="L41" s="11"/>
      <c r="M41" s="12">
        <f t="shared" si="0"/>
        <v>0</v>
      </c>
      <c r="N41" s="45">
        <f aca="true" t="shared" si="1" ref="N41:N52">SUM(M41:M42)</f>
        <v>0</v>
      </c>
      <c r="O41" s="55"/>
    </row>
    <row r="42" spans="1:15" ht="12.75">
      <c r="A42" s="56"/>
      <c r="B42" s="56"/>
      <c r="C42" s="60"/>
      <c r="D42" s="60"/>
      <c r="E42" s="15"/>
      <c r="F42" s="15"/>
      <c r="G42" s="15"/>
      <c r="H42" s="15"/>
      <c r="I42" s="15"/>
      <c r="J42" s="15"/>
      <c r="K42" s="11"/>
      <c r="L42" s="11"/>
      <c r="M42" s="15">
        <f t="shared" si="0"/>
        <v>0</v>
      </c>
      <c r="N42" s="45"/>
      <c r="O42" s="56"/>
    </row>
    <row r="43" spans="1:15" ht="12.75">
      <c r="A43" s="61" t="s">
        <v>30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2.75">
      <c r="A44" s="49">
        <v>1</v>
      </c>
      <c r="B44" s="50"/>
      <c r="C44" s="58"/>
      <c r="D44" s="58"/>
      <c r="E44" s="16"/>
      <c r="F44" s="16"/>
      <c r="G44" s="16"/>
      <c r="H44" s="16"/>
      <c r="I44" s="16"/>
      <c r="J44" s="16"/>
      <c r="K44" s="2"/>
      <c r="L44" s="2"/>
      <c r="M44" s="12">
        <f t="shared" si="0"/>
        <v>0</v>
      </c>
      <c r="N44" s="45">
        <f t="shared" si="1"/>
        <v>0</v>
      </c>
      <c r="O44" s="55"/>
    </row>
    <row r="45" spans="1:15" ht="12.75">
      <c r="A45" s="49"/>
      <c r="B45" s="51"/>
      <c r="C45" s="59"/>
      <c r="D45" s="60"/>
      <c r="E45" s="17"/>
      <c r="F45" s="17"/>
      <c r="G45" s="17"/>
      <c r="H45" s="17"/>
      <c r="I45" s="17"/>
      <c r="J45" s="17"/>
      <c r="K45" s="2"/>
      <c r="L45" s="2"/>
      <c r="M45" s="15">
        <f t="shared" si="0"/>
        <v>0</v>
      </c>
      <c r="N45" s="45"/>
      <c r="O45" s="56"/>
    </row>
    <row r="46" spans="1:15" ht="12.75">
      <c r="A46" s="49">
        <v>2</v>
      </c>
      <c r="B46" s="50"/>
      <c r="C46" s="58"/>
      <c r="D46" s="58"/>
      <c r="E46" s="16"/>
      <c r="F46" s="16"/>
      <c r="G46" s="16"/>
      <c r="H46" s="16"/>
      <c r="I46" s="16"/>
      <c r="J46" s="16"/>
      <c r="K46" s="2"/>
      <c r="L46" s="2"/>
      <c r="M46" s="12">
        <f t="shared" si="0"/>
        <v>0</v>
      </c>
      <c r="N46" s="45">
        <f t="shared" si="1"/>
        <v>0</v>
      </c>
      <c r="O46" s="55"/>
    </row>
    <row r="47" spans="1:15" ht="12.75">
      <c r="A47" s="49"/>
      <c r="B47" s="51"/>
      <c r="C47" s="59"/>
      <c r="D47" s="59"/>
      <c r="E47" s="17"/>
      <c r="F47" s="17"/>
      <c r="G47" s="17"/>
      <c r="H47" s="17"/>
      <c r="I47" s="17"/>
      <c r="J47" s="17"/>
      <c r="K47" s="2"/>
      <c r="L47" s="2"/>
      <c r="M47" s="15">
        <f t="shared" si="0"/>
        <v>0</v>
      </c>
      <c r="N47" s="45"/>
      <c r="O47" s="56"/>
    </row>
    <row r="48" spans="1:15" ht="12.75">
      <c r="A48" s="49">
        <v>3</v>
      </c>
      <c r="B48" s="50"/>
      <c r="C48" s="58"/>
      <c r="D48" s="58"/>
      <c r="E48" s="16"/>
      <c r="F48" s="16"/>
      <c r="G48" s="16"/>
      <c r="H48" s="16"/>
      <c r="I48" s="16"/>
      <c r="J48" s="16"/>
      <c r="K48" s="2"/>
      <c r="L48" s="2"/>
      <c r="M48" s="12">
        <f t="shared" si="0"/>
        <v>0</v>
      </c>
      <c r="N48" s="45">
        <f t="shared" si="1"/>
        <v>0</v>
      </c>
      <c r="O48" s="55"/>
    </row>
    <row r="49" spans="1:15" ht="12.75">
      <c r="A49" s="49"/>
      <c r="B49" s="51"/>
      <c r="C49" s="59"/>
      <c r="D49" s="60"/>
      <c r="E49" s="17"/>
      <c r="F49" s="17"/>
      <c r="G49" s="17"/>
      <c r="H49" s="17"/>
      <c r="I49" s="17"/>
      <c r="J49" s="17"/>
      <c r="K49" s="2"/>
      <c r="L49" s="2"/>
      <c r="M49" s="15">
        <f t="shared" si="0"/>
        <v>0</v>
      </c>
      <c r="N49" s="45"/>
      <c r="O49" s="56"/>
    </row>
    <row r="50" spans="1:15" ht="12.75">
      <c r="A50" s="57">
        <v>4</v>
      </c>
      <c r="B50" s="50"/>
      <c r="C50" s="58"/>
      <c r="D50" s="58"/>
      <c r="E50" s="16"/>
      <c r="F50" s="16"/>
      <c r="G50" s="16"/>
      <c r="H50" s="16"/>
      <c r="I50" s="16"/>
      <c r="J50" s="16"/>
      <c r="K50" s="2"/>
      <c r="L50" s="2"/>
      <c r="M50" s="12">
        <f t="shared" si="0"/>
        <v>0</v>
      </c>
      <c r="N50" s="45">
        <f t="shared" si="1"/>
        <v>0</v>
      </c>
      <c r="O50" s="55"/>
    </row>
    <row r="51" spans="1:15" ht="12.75">
      <c r="A51" s="57"/>
      <c r="B51" s="51"/>
      <c r="C51" s="59"/>
      <c r="D51" s="60"/>
      <c r="E51" s="17"/>
      <c r="F51" s="17"/>
      <c r="G51" s="17"/>
      <c r="H51" s="17"/>
      <c r="I51" s="17"/>
      <c r="J51" s="17"/>
      <c r="K51" s="2"/>
      <c r="L51" s="2"/>
      <c r="M51" s="15">
        <f t="shared" si="0"/>
        <v>0</v>
      </c>
      <c r="N51" s="45"/>
      <c r="O51" s="56"/>
    </row>
    <row r="52" spans="1:15" ht="12.75">
      <c r="A52" s="57">
        <v>5</v>
      </c>
      <c r="B52" s="50"/>
      <c r="C52" s="58"/>
      <c r="D52" s="58"/>
      <c r="E52" s="16"/>
      <c r="F52" s="16"/>
      <c r="G52" s="16"/>
      <c r="H52" s="16"/>
      <c r="I52" s="16"/>
      <c r="J52" s="16"/>
      <c r="K52" s="2"/>
      <c r="L52" s="2"/>
      <c r="M52" s="12">
        <f t="shared" si="0"/>
        <v>0</v>
      </c>
      <c r="N52" s="45">
        <f t="shared" si="1"/>
        <v>0</v>
      </c>
      <c r="O52" s="55"/>
    </row>
    <row r="53" spans="1:15" ht="12.75">
      <c r="A53" s="57"/>
      <c r="B53" s="60"/>
      <c r="C53" s="60"/>
      <c r="D53" s="60"/>
      <c r="E53" s="17"/>
      <c r="F53" s="17"/>
      <c r="G53" s="17"/>
      <c r="H53" s="17"/>
      <c r="I53" s="17"/>
      <c r="J53" s="17"/>
      <c r="K53" s="2"/>
      <c r="L53" s="2"/>
      <c r="M53" s="15">
        <f t="shared" si="0"/>
        <v>0</v>
      </c>
      <c r="N53" s="45"/>
      <c r="O53" s="56"/>
    </row>
    <row r="54" spans="1:15" ht="18">
      <c r="A54" s="62" t="s">
        <v>31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2.75">
      <c r="A55" s="64" t="s">
        <v>32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ht="12.75">
      <c r="A56" s="49">
        <v>1</v>
      </c>
      <c r="B56" s="50"/>
      <c r="C56" s="58"/>
      <c r="D56" s="58"/>
      <c r="E56" s="16"/>
      <c r="F56" s="16"/>
      <c r="G56" s="16"/>
      <c r="H56" s="16"/>
      <c r="I56" s="16"/>
      <c r="J56" s="16"/>
      <c r="K56" s="2"/>
      <c r="L56" s="2"/>
      <c r="M56" s="12">
        <f aca="true" t="shared" si="2" ref="M56:M100">SUM(E56:J56)</f>
        <v>0</v>
      </c>
      <c r="N56" s="45">
        <f>SUM(M56:M57)</f>
        <v>0</v>
      </c>
      <c r="O56" s="55"/>
    </row>
    <row r="57" spans="1:15" ht="12.75">
      <c r="A57" s="49"/>
      <c r="B57" s="51"/>
      <c r="C57" s="59"/>
      <c r="D57" s="59"/>
      <c r="E57" s="17"/>
      <c r="F57" s="17"/>
      <c r="G57" s="17"/>
      <c r="H57" s="17"/>
      <c r="I57" s="17"/>
      <c r="J57" s="17"/>
      <c r="K57" s="2"/>
      <c r="L57" s="2"/>
      <c r="M57" s="15">
        <f t="shared" si="2"/>
        <v>0</v>
      </c>
      <c r="N57" s="45"/>
      <c r="O57" s="56"/>
    </row>
    <row r="58" spans="1:15" ht="12.75">
      <c r="A58" s="49">
        <v>2</v>
      </c>
      <c r="B58" s="50"/>
      <c r="C58" s="58"/>
      <c r="D58" s="58"/>
      <c r="E58" s="16"/>
      <c r="F58" s="16"/>
      <c r="G58" s="16"/>
      <c r="H58" s="16"/>
      <c r="I58" s="16"/>
      <c r="J58" s="16"/>
      <c r="K58" s="2"/>
      <c r="L58" s="2"/>
      <c r="M58" s="12">
        <f t="shared" si="2"/>
        <v>0</v>
      </c>
      <c r="N58" s="45">
        <f>SUM(M58:M59)</f>
        <v>0</v>
      </c>
      <c r="O58" s="55"/>
    </row>
    <row r="59" spans="1:15" ht="12.75">
      <c r="A59" s="49"/>
      <c r="B59" s="51"/>
      <c r="C59" s="59"/>
      <c r="D59" s="59"/>
      <c r="E59" s="17"/>
      <c r="F59" s="17"/>
      <c r="G59" s="17"/>
      <c r="H59" s="17"/>
      <c r="I59" s="17"/>
      <c r="J59" s="17"/>
      <c r="K59" s="2"/>
      <c r="L59" s="2"/>
      <c r="M59" s="15">
        <f t="shared" si="2"/>
        <v>0</v>
      </c>
      <c r="N59" s="45"/>
      <c r="O59" s="56"/>
    </row>
    <row r="60" spans="1:15" ht="12.75">
      <c r="A60" s="49">
        <v>3</v>
      </c>
      <c r="B60" s="50"/>
      <c r="C60" s="58"/>
      <c r="D60" s="58"/>
      <c r="E60" s="16"/>
      <c r="F60" s="16"/>
      <c r="G60" s="16"/>
      <c r="H60" s="16"/>
      <c r="I60" s="16"/>
      <c r="J60" s="16"/>
      <c r="K60" s="2"/>
      <c r="L60" s="2"/>
      <c r="M60" s="12">
        <f t="shared" si="2"/>
        <v>0</v>
      </c>
      <c r="N60" s="45">
        <f>SUM(M60:M61)</f>
        <v>0</v>
      </c>
      <c r="O60" s="55"/>
    </row>
    <row r="61" spans="1:15" ht="12.75">
      <c r="A61" s="49"/>
      <c r="B61" s="51"/>
      <c r="C61" s="59"/>
      <c r="D61" s="59"/>
      <c r="E61" s="17"/>
      <c r="F61" s="17"/>
      <c r="G61" s="17"/>
      <c r="H61" s="17"/>
      <c r="I61" s="17"/>
      <c r="J61" s="17"/>
      <c r="K61" s="2"/>
      <c r="L61" s="2"/>
      <c r="M61" s="15">
        <f t="shared" si="2"/>
        <v>0</v>
      </c>
      <c r="N61" s="45"/>
      <c r="O61" s="56"/>
    </row>
    <row r="62" spans="1:15" ht="12.75">
      <c r="A62" s="57">
        <v>4</v>
      </c>
      <c r="B62" s="50"/>
      <c r="C62" s="58"/>
      <c r="D62" s="58"/>
      <c r="E62" s="16"/>
      <c r="F62" s="16"/>
      <c r="G62" s="16"/>
      <c r="H62" s="16"/>
      <c r="I62" s="16"/>
      <c r="J62" s="16"/>
      <c r="K62" s="2"/>
      <c r="L62" s="2"/>
      <c r="M62" s="12">
        <f t="shared" si="2"/>
        <v>0</v>
      </c>
      <c r="N62" s="45">
        <f>SUM(M62:M63)</f>
        <v>0</v>
      </c>
      <c r="O62" s="55"/>
    </row>
    <row r="63" spans="1:15" ht="12.75">
      <c r="A63" s="57"/>
      <c r="B63" s="51"/>
      <c r="C63" s="59"/>
      <c r="D63" s="59"/>
      <c r="E63" s="17"/>
      <c r="F63" s="17"/>
      <c r="G63" s="17"/>
      <c r="H63" s="17"/>
      <c r="I63" s="17"/>
      <c r="J63" s="17"/>
      <c r="K63" s="2"/>
      <c r="L63" s="2"/>
      <c r="M63" s="15">
        <f t="shared" si="2"/>
        <v>0</v>
      </c>
      <c r="N63" s="45"/>
      <c r="O63" s="56"/>
    </row>
    <row r="64" spans="1:15" ht="12.75">
      <c r="A64" s="57">
        <v>5</v>
      </c>
      <c r="B64" s="50"/>
      <c r="C64" s="58"/>
      <c r="D64" s="58"/>
      <c r="E64" s="16"/>
      <c r="F64" s="16"/>
      <c r="G64" s="16"/>
      <c r="H64" s="16"/>
      <c r="I64" s="16"/>
      <c r="J64" s="16"/>
      <c r="K64" s="2"/>
      <c r="L64" s="2"/>
      <c r="M64" s="12">
        <f t="shared" si="2"/>
        <v>0</v>
      </c>
      <c r="N64" s="45">
        <f>SUM(M64:M65)</f>
        <v>0</v>
      </c>
      <c r="O64" s="55"/>
    </row>
    <row r="65" spans="1:15" ht="12.75">
      <c r="A65" s="57"/>
      <c r="B65" s="60"/>
      <c r="C65" s="60"/>
      <c r="D65" s="60"/>
      <c r="E65" s="17"/>
      <c r="F65" s="17"/>
      <c r="G65" s="17"/>
      <c r="H65" s="17"/>
      <c r="I65" s="17"/>
      <c r="J65" s="17"/>
      <c r="K65" s="2"/>
      <c r="L65" s="2"/>
      <c r="M65" s="15">
        <f t="shared" si="2"/>
        <v>0</v>
      </c>
      <c r="N65" s="45"/>
      <c r="O65" s="56"/>
    </row>
    <row r="66" spans="1:15" ht="12.75">
      <c r="A66" s="61" t="s">
        <v>33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2.75">
      <c r="A67" s="57">
        <v>1</v>
      </c>
      <c r="B67" s="67">
        <v>6</v>
      </c>
      <c r="C67" s="57" t="s">
        <v>34</v>
      </c>
      <c r="D67" s="69">
        <v>1993</v>
      </c>
      <c r="E67" s="16"/>
      <c r="F67" s="16"/>
      <c r="G67" s="16"/>
      <c r="H67" s="16"/>
      <c r="I67" s="16"/>
      <c r="J67" s="16"/>
      <c r="K67" s="2"/>
      <c r="L67" s="2"/>
      <c r="M67" s="12">
        <f t="shared" si="2"/>
        <v>0</v>
      </c>
      <c r="N67" s="45">
        <f>SUM(M67:M68)</f>
        <v>0</v>
      </c>
      <c r="O67" s="57"/>
    </row>
    <row r="68" spans="1:15" ht="12.75">
      <c r="A68" s="57"/>
      <c r="B68" s="68"/>
      <c r="C68" s="66"/>
      <c r="D68" s="60"/>
      <c r="E68" s="17"/>
      <c r="F68" s="17"/>
      <c r="G68" s="17"/>
      <c r="H68" s="17"/>
      <c r="I68" s="17"/>
      <c r="J68" s="17"/>
      <c r="K68" s="2"/>
      <c r="L68" s="2"/>
      <c r="M68" s="15">
        <f t="shared" si="2"/>
        <v>0</v>
      </c>
      <c r="N68" s="45"/>
      <c r="O68" s="57"/>
    </row>
    <row r="69" spans="1:15" ht="12.75">
      <c r="A69" s="61" t="s">
        <v>35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12.75">
      <c r="A70" s="49">
        <v>1</v>
      </c>
      <c r="B70" s="70"/>
      <c r="C70" s="58"/>
      <c r="D70" s="58"/>
      <c r="E70" s="16"/>
      <c r="F70" s="16"/>
      <c r="G70" s="16"/>
      <c r="H70" s="16"/>
      <c r="I70" s="16"/>
      <c r="J70" s="16"/>
      <c r="K70" s="2"/>
      <c r="L70" s="2"/>
      <c r="M70" s="12">
        <f t="shared" si="2"/>
        <v>0</v>
      </c>
      <c r="N70" s="45">
        <f>SUM(M70:M71)</f>
        <v>0</v>
      </c>
      <c r="O70" s="57"/>
    </row>
    <row r="71" spans="1:15" ht="12.75">
      <c r="A71" s="49"/>
      <c r="B71" s="70"/>
      <c r="C71" s="59"/>
      <c r="D71" s="59"/>
      <c r="E71" s="18"/>
      <c r="F71" s="17"/>
      <c r="G71" s="17"/>
      <c r="H71" s="17"/>
      <c r="I71" s="17"/>
      <c r="J71" s="17"/>
      <c r="K71" s="2"/>
      <c r="L71" s="2"/>
      <c r="M71" s="15">
        <f t="shared" si="2"/>
        <v>0</v>
      </c>
      <c r="N71" s="45"/>
      <c r="O71" s="57"/>
    </row>
    <row r="72" spans="1:15" ht="12.75">
      <c r="A72" s="49">
        <v>2</v>
      </c>
      <c r="B72" s="70"/>
      <c r="C72" s="58"/>
      <c r="D72" s="58"/>
      <c r="E72" s="19"/>
      <c r="F72" s="16"/>
      <c r="G72" s="16"/>
      <c r="H72" s="16"/>
      <c r="I72" s="16"/>
      <c r="J72" s="16"/>
      <c r="K72" s="2"/>
      <c r="L72" s="2"/>
      <c r="M72" s="12">
        <f t="shared" si="2"/>
        <v>0</v>
      </c>
      <c r="N72" s="45">
        <f>SUM(M72:M73)</f>
        <v>0</v>
      </c>
      <c r="O72" s="57"/>
    </row>
    <row r="73" spans="1:15" ht="12.75">
      <c r="A73" s="49"/>
      <c r="B73" s="70"/>
      <c r="C73" s="59"/>
      <c r="D73" s="59"/>
      <c r="E73" s="17"/>
      <c r="F73" s="17"/>
      <c r="G73" s="17"/>
      <c r="H73" s="17"/>
      <c r="I73" s="17"/>
      <c r="J73" s="17"/>
      <c r="K73" s="2"/>
      <c r="L73" s="2"/>
      <c r="M73" s="15">
        <f t="shared" si="2"/>
        <v>0</v>
      </c>
      <c r="N73" s="45"/>
      <c r="O73" s="57"/>
    </row>
    <row r="74" spans="1:15" ht="12.75">
      <c r="A74" s="49">
        <v>3</v>
      </c>
      <c r="B74" s="70"/>
      <c r="C74" s="58"/>
      <c r="D74" s="58"/>
      <c r="E74" s="16"/>
      <c r="F74" s="16"/>
      <c r="G74" s="16"/>
      <c r="H74" s="16"/>
      <c r="I74" s="16"/>
      <c r="J74" s="16"/>
      <c r="K74" s="2"/>
      <c r="L74" s="2"/>
      <c r="M74" s="12">
        <f t="shared" si="2"/>
        <v>0</v>
      </c>
      <c r="N74" s="45">
        <f>SUM(M74:M75)</f>
        <v>0</v>
      </c>
      <c r="O74" s="57"/>
    </row>
    <row r="75" spans="1:15" ht="12.75">
      <c r="A75" s="49"/>
      <c r="B75" s="70"/>
      <c r="C75" s="59"/>
      <c r="D75" s="59"/>
      <c r="E75" s="18"/>
      <c r="F75" s="17"/>
      <c r="G75" s="17"/>
      <c r="H75" s="17"/>
      <c r="I75" s="17"/>
      <c r="J75" s="17"/>
      <c r="K75" s="2"/>
      <c r="L75" s="2"/>
      <c r="M75" s="15">
        <f t="shared" si="2"/>
        <v>0</v>
      </c>
      <c r="N75" s="45"/>
      <c r="O75" s="57"/>
    </row>
    <row r="76" spans="1:15" ht="12.75">
      <c r="A76" s="57">
        <v>4</v>
      </c>
      <c r="B76" s="70"/>
      <c r="C76" s="58"/>
      <c r="D76" s="58"/>
      <c r="E76" s="19"/>
      <c r="F76" s="16"/>
      <c r="G76" s="16"/>
      <c r="H76" s="16"/>
      <c r="I76" s="16"/>
      <c r="J76" s="16"/>
      <c r="K76" s="2"/>
      <c r="L76" s="2"/>
      <c r="M76" s="12">
        <f t="shared" si="2"/>
        <v>0</v>
      </c>
      <c r="N76" s="45">
        <f>SUM(M76:M77)</f>
        <v>0</v>
      </c>
      <c r="O76" s="57"/>
    </row>
    <row r="77" spans="1:15" ht="12.75">
      <c r="A77" s="57"/>
      <c r="B77" s="70"/>
      <c r="C77" s="59"/>
      <c r="D77" s="59"/>
      <c r="E77" s="17"/>
      <c r="F77" s="17"/>
      <c r="G77" s="17"/>
      <c r="H77" s="17"/>
      <c r="I77" s="17"/>
      <c r="J77" s="17"/>
      <c r="K77" s="2"/>
      <c r="L77" s="2"/>
      <c r="M77" s="15">
        <f t="shared" si="2"/>
        <v>0</v>
      </c>
      <c r="N77" s="45"/>
      <c r="O77" s="57"/>
    </row>
    <row r="78" spans="1:15" ht="12.75">
      <c r="A78" s="57">
        <v>5</v>
      </c>
      <c r="B78" s="70"/>
      <c r="C78" s="58"/>
      <c r="D78" s="58"/>
      <c r="E78" s="19"/>
      <c r="F78" s="16"/>
      <c r="G78" s="16"/>
      <c r="H78" s="16"/>
      <c r="I78" s="16"/>
      <c r="J78" s="16"/>
      <c r="K78" s="2"/>
      <c r="L78" s="2"/>
      <c r="M78" s="12">
        <f t="shared" si="2"/>
        <v>0</v>
      </c>
      <c r="N78" s="45">
        <f>SUM(M78:M79)</f>
        <v>0</v>
      </c>
      <c r="O78" s="57"/>
    </row>
    <row r="79" spans="1:15" ht="12.75">
      <c r="A79" s="57"/>
      <c r="B79" s="70"/>
      <c r="C79" s="60"/>
      <c r="D79" s="60"/>
      <c r="E79" s="17"/>
      <c r="F79" s="17"/>
      <c r="G79" s="17"/>
      <c r="H79" s="17"/>
      <c r="I79" s="17"/>
      <c r="J79" s="17"/>
      <c r="K79" s="2"/>
      <c r="L79" s="2"/>
      <c r="M79" s="15">
        <f t="shared" si="2"/>
        <v>0</v>
      </c>
      <c r="N79" s="45"/>
      <c r="O79" s="57"/>
    </row>
    <row r="80" spans="1:15" ht="12.75">
      <c r="A80" s="61" t="s">
        <v>36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12.75">
      <c r="A81" s="49">
        <v>1</v>
      </c>
      <c r="B81" s="57"/>
      <c r="C81" s="57"/>
      <c r="D81" s="57"/>
      <c r="E81" s="16"/>
      <c r="F81" s="16"/>
      <c r="G81" s="16"/>
      <c r="H81" s="16"/>
      <c r="I81" s="16"/>
      <c r="J81" s="16"/>
      <c r="K81" s="2"/>
      <c r="L81" s="2"/>
      <c r="M81" s="12">
        <f t="shared" si="2"/>
        <v>0</v>
      </c>
      <c r="N81" s="45">
        <f>SUM(M81:M82)</f>
        <v>0</v>
      </c>
      <c r="O81" s="57"/>
    </row>
    <row r="82" spans="1:15" ht="12.75">
      <c r="A82" s="49"/>
      <c r="B82" s="57"/>
      <c r="C82" s="57"/>
      <c r="D82" s="57"/>
      <c r="E82" s="17"/>
      <c r="F82" s="17"/>
      <c r="G82" s="17"/>
      <c r="H82" s="17"/>
      <c r="I82" s="17"/>
      <c r="J82" s="17"/>
      <c r="K82" s="2"/>
      <c r="L82" s="2"/>
      <c r="M82" s="15">
        <f t="shared" si="2"/>
        <v>0</v>
      </c>
      <c r="N82" s="45"/>
      <c r="O82" s="57"/>
    </row>
    <row r="83" spans="1:15" ht="12.75">
      <c r="A83" s="49">
        <v>2</v>
      </c>
      <c r="B83" s="57"/>
      <c r="C83" s="57"/>
      <c r="D83" s="57"/>
      <c r="E83" s="16"/>
      <c r="F83" s="16"/>
      <c r="G83" s="16"/>
      <c r="H83" s="16"/>
      <c r="I83" s="16"/>
      <c r="J83" s="16"/>
      <c r="K83" s="2"/>
      <c r="L83" s="2"/>
      <c r="M83" s="12">
        <f t="shared" si="2"/>
        <v>0</v>
      </c>
      <c r="N83" s="45">
        <f>SUM(M83:M84)</f>
        <v>0</v>
      </c>
      <c r="O83" s="57"/>
    </row>
    <row r="84" spans="1:15" ht="12.75">
      <c r="A84" s="49"/>
      <c r="B84" s="57"/>
      <c r="C84" s="57"/>
      <c r="D84" s="57"/>
      <c r="E84" s="17"/>
      <c r="F84" s="17"/>
      <c r="G84" s="17"/>
      <c r="H84" s="17"/>
      <c r="I84" s="17"/>
      <c r="J84" s="17"/>
      <c r="K84" s="2"/>
      <c r="L84" s="2"/>
      <c r="M84" s="15">
        <f t="shared" si="2"/>
        <v>0</v>
      </c>
      <c r="N84" s="45"/>
      <c r="O84" s="57"/>
    </row>
    <row r="85" spans="1:15" ht="12.75">
      <c r="A85" s="49">
        <v>3</v>
      </c>
      <c r="B85" s="57"/>
      <c r="C85" s="57"/>
      <c r="D85" s="57"/>
      <c r="E85" s="16"/>
      <c r="F85" s="16"/>
      <c r="G85" s="16"/>
      <c r="H85" s="16"/>
      <c r="I85" s="16"/>
      <c r="J85" s="16"/>
      <c r="K85" s="2"/>
      <c r="L85" s="2"/>
      <c r="M85" s="12">
        <f t="shared" si="2"/>
        <v>0</v>
      </c>
      <c r="N85" s="45">
        <f>SUM(M85:M86)</f>
        <v>0</v>
      </c>
      <c r="O85" s="57"/>
    </row>
    <row r="86" spans="1:15" ht="12.75">
      <c r="A86" s="49"/>
      <c r="B86" s="57"/>
      <c r="C86" s="57"/>
      <c r="D86" s="57"/>
      <c r="E86" s="17"/>
      <c r="F86" s="17"/>
      <c r="G86" s="17"/>
      <c r="H86" s="17"/>
      <c r="I86" s="17"/>
      <c r="J86" s="17"/>
      <c r="K86" s="2"/>
      <c r="L86" s="2"/>
      <c r="M86" s="15">
        <f t="shared" si="2"/>
        <v>0</v>
      </c>
      <c r="N86" s="45"/>
      <c r="O86" s="57"/>
    </row>
    <row r="87" spans="1:15" ht="12.75">
      <c r="A87" s="57">
        <v>4</v>
      </c>
      <c r="B87" s="57"/>
      <c r="C87" s="57"/>
      <c r="D87" s="57"/>
      <c r="E87" s="16"/>
      <c r="F87" s="16"/>
      <c r="G87" s="16"/>
      <c r="H87" s="16"/>
      <c r="I87" s="16"/>
      <c r="J87" s="16"/>
      <c r="K87" s="2"/>
      <c r="L87" s="2"/>
      <c r="M87" s="12">
        <f t="shared" si="2"/>
        <v>0</v>
      </c>
      <c r="N87" s="45">
        <f>SUM(M87:M88)</f>
        <v>0</v>
      </c>
      <c r="O87" s="57"/>
    </row>
    <row r="88" spans="1:15" ht="12.75">
      <c r="A88" s="57"/>
      <c r="B88" s="57"/>
      <c r="C88" s="57"/>
      <c r="D88" s="57"/>
      <c r="E88" s="17"/>
      <c r="F88" s="17"/>
      <c r="G88" s="17"/>
      <c r="H88" s="17"/>
      <c r="I88" s="17"/>
      <c r="J88" s="17"/>
      <c r="K88" s="2"/>
      <c r="L88" s="2"/>
      <c r="M88" s="15">
        <f t="shared" si="2"/>
        <v>0</v>
      </c>
      <c r="N88" s="45"/>
      <c r="O88" s="57"/>
    </row>
    <row r="89" spans="1:15" ht="12.75">
      <c r="A89" s="57">
        <v>5</v>
      </c>
      <c r="B89" s="57"/>
      <c r="C89" s="57"/>
      <c r="D89" s="57"/>
      <c r="E89" s="16"/>
      <c r="F89" s="16"/>
      <c r="G89" s="16"/>
      <c r="H89" s="16"/>
      <c r="I89" s="16"/>
      <c r="J89" s="16"/>
      <c r="K89" s="2"/>
      <c r="L89" s="2"/>
      <c r="M89" s="12">
        <f t="shared" si="2"/>
        <v>0</v>
      </c>
      <c r="N89" s="45">
        <f>SUM(M89:M90)</f>
        <v>0</v>
      </c>
      <c r="O89" s="57"/>
    </row>
    <row r="90" spans="1:15" ht="12.75">
      <c r="A90" s="57"/>
      <c r="B90" s="57"/>
      <c r="C90" s="57"/>
      <c r="D90" s="57"/>
      <c r="E90" s="17"/>
      <c r="F90" s="17"/>
      <c r="G90" s="17"/>
      <c r="H90" s="17"/>
      <c r="I90" s="17"/>
      <c r="J90" s="17"/>
      <c r="K90" s="2"/>
      <c r="L90" s="2"/>
      <c r="M90" s="15">
        <f t="shared" si="2"/>
        <v>0</v>
      </c>
      <c r="N90" s="45"/>
      <c r="O90" s="57"/>
    </row>
    <row r="91" spans="1:15" ht="12.75">
      <c r="A91" s="57">
        <v>6</v>
      </c>
      <c r="B91" s="57"/>
      <c r="C91" s="57"/>
      <c r="D91" s="57"/>
      <c r="E91" s="16"/>
      <c r="F91" s="16"/>
      <c r="G91" s="16"/>
      <c r="H91" s="16"/>
      <c r="I91" s="16"/>
      <c r="J91" s="16"/>
      <c r="K91" s="2"/>
      <c r="L91" s="2"/>
      <c r="M91" s="12">
        <f t="shared" si="2"/>
        <v>0</v>
      </c>
      <c r="N91" s="45">
        <f>SUM(M91:M92)</f>
        <v>0</v>
      </c>
      <c r="O91" s="57"/>
    </row>
    <row r="92" spans="1:15" ht="12.75">
      <c r="A92" s="57"/>
      <c r="B92" s="57"/>
      <c r="C92" s="57"/>
      <c r="D92" s="57"/>
      <c r="E92" s="17"/>
      <c r="F92" s="17"/>
      <c r="G92" s="17"/>
      <c r="H92" s="17"/>
      <c r="I92" s="17"/>
      <c r="J92" s="17"/>
      <c r="K92" s="2"/>
      <c r="L92" s="2"/>
      <c r="M92" s="15">
        <f t="shared" si="2"/>
        <v>0</v>
      </c>
      <c r="N92" s="45"/>
      <c r="O92" s="57"/>
    </row>
    <row r="93" spans="1:15" ht="12.75">
      <c r="A93" s="57">
        <v>7</v>
      </c>
      <c r="B93" s="57"/>
      <c r="C93" s="57"/>
      <c r="D93" s="57"/>
      <c r="E93" s="16"/>
      <c r="F93" s="16"/>
      <c r="G93" s="16"/>
      <c r="H93" s="16"/>
      <c r="I93" s="16"/>
      <c r="J93" s="16"/>
      <c r="K93" s="2"/>
      <c r="L93" s="2"/>
      <c r="M93" s="12">
        <f t="shared" si="2"/>
        <v>0</v>
      </c>
      <c r="N93" s="45">
        <f>SUM(M93:M94)</f>
        <v>0</v>
      </c>
      <c r="O93" s="57"/>
    </row>
    <row r="94" spans="1:15" ht="12.75">
      <c r="A94" s="57"/>
      <c r="B94" s="57"/>
      <c r="C94" s="57"/>
      <c r="D94" s="57"/>
      <c r="E94" s="17"/>
      <c r="F94" s="17"/>
      <c r="G94" s="17"/>
      <c r="H94" s="17"/>
      <c r="I94" s="17"/>
      <c r="J94" s="17"/>
      <c r="K94" s="2"/>
      <c r="L94" s="2"/>
      <c r="M94" s="15">
        <f t="shared" si="2"/>
        <v>0</v>
      </c>
      <c r="N94" s="45"/>
      <c r="O94" s="57"/>
    </row>
    <row r="95" spans="1:15" ht="12.75">
      <c r="A95" s="57">
        <v>8</v>
      </c>
      <c r="B95" s="57"/>
      <c r="C95" s="57"/>
      <c r="D95" s="57"/>
      <c r="E95" s="16"/>
      <c r="F95" s="16"/>
      <c r="G95" s="16"/>
      <c r="H95" s="16"/>
      <c r="I95" s="16"/>
      <c r="J95" s="16"/>
      <c r="K95" s="2"/>
      <c r="L95" s="2"/>
      <c r="M95" s="12">
        <f t="shared" si="2"/>
        <v>0</v>
      </c>
      <c r="N95" s="45">
        <f>SUM(M95:M96)</f>
        <v>0</v>
      </c>
      <c r="O95" s="57"/>
    </row>
    <row r="96" spans="1:15" ht="12.75">
      <c r="A96" s="57"/>
      <c r="B96" s="57"/>
      <c r="C96" s="57"/>
      <c r="D96" s="57"/>
      <c r="E96" s="17"/>
      <c r="F96" s="17"/>
      <c r="G96" s="17"/>
      <c r="H96" s="17"/>
      <c r="I96" s="17"/>
      <c r="J96" s="17"/>
      <c r="K96" s="2"/>
      <c r="L96" s="2"/>
      <c r="M96" s="15">
        <f t="shared" si="2"/>
        <v>0</v>
      </c>
      <c r="N96" s="45"/>
      <c r="O96" s="57"/>
    </row>
    <row r="97" spans="1:15" ht="12.75">
      <c r="A97" s="57">
        <v>9</v>
      </c>
      <c r="B97" s="57"/>
      <c r="C97" s="57"/>
      <c r="D97" s="57"/>
      <c r="E97" s="16"/>
      <c r="F97" s="16"/>
      <c r="G97" s="16"/>
      <c r="H97" s="16"/>
      <c r="I97" s="16"/>
      <c r="J97" s="16"/>
      <c r="K97" s="2"/>
      <c r="L97" s="2"/>
      <c r="M97" s="12">
        <f t="shared" si="2"/>
        <v>0</v>
      </c>
      <c r="N97" s="45">
        <f>SUM(M97:M98)</f>
        <v>0</v>
      </c>
      <c r="O97" s="57"/>
    </row>
    <row r="98" spans="1:15" ht="12.75">
      <c r="A98" s="57"/>
      <c r="B98" s="57"/>
      <c r="C98" s="57"/>
      <c r="D98" s="57"/>
      <c r="E98" s="17"/>
      <c r="F98" s="17"/>
      <c r="G98" s="17"/>
      <c r="H98" s="17"/>
      <c r="I98" s="17"/>
      <c r="J98" s="17"/>
      <c r="K98" s="2"/>
      <c r="L98" s="2"/>
      <c r="M98" s="15">
        <f t="shared" si="2"/>
        <v>0</v>
      </c>
      <c r="N98" s="45"/>
      <c r="O98" s="57"/>
    </row>
    <row r="99" spans="1:15" ht="12.75">
      <c r="A99" s="57">
        <v>10</v>
      </c>
      <c r="B99" s="57"/>
      <c r="C99" s="57"/>
      <c r="D99" s="57"/>
      <c r="E99" s="16"/>
      <c r="F99" s="16"/>
      <c r="G99" s="16"/>
      <c r="H99" s="16"/>
      <c r="I99" s="16"/>
      <c r="J99" s="16"/>
      <c r="K99" s="2"/>
      <c r="L99" s="2"/>
      <c r="M99" s="12">
        <f t="shared" si="2"/>
        <v>0</v>
      </c>
      <c r="N99" s="45">
        <f>SUM(M99:M100)</f>
        <v>0</v>
      </c>
      <c r="O99" s="57"/>
    </row>
    <row r="100" spans="1:15" ht="12.75">
      <c r="A100" s="57"/>
      <c r="B100" s="57"/>
      <c r="C100" s="57"/>
      <c r="D100" s="57"/>
      <c r="E100" s="17"/>
      <c r="F100" s="17"/>
      <c r="G100" s="17"/>
      <c r="H100" s="17"/>
      <c r="I100" s="17"/>
      <c r="J100" s="17"/>
      <c r="K100" s="2"/>
      <c r="L100" s="2"/>
      <c r="M100" s="15">
        <f t="shared" si="2"/>
        <v>0</v>
      </c>
      <c r="N100" s="45"/>
      <c r="O100" s="57"/>
    </row>
    <row r="101" spans="1:15" ht="12.75">
      <c r="A101" s="61" t="s">
        <v>37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2.75">
      <c r="A102" s="49">
        <v>1</v>
      </c>
      <c r="B102" s="57"/>
      <c r="C102" s="57"/>
      <c r="D102" s="57"/>
      <c r="E102" s="16"/>
      <c r="F102" s="16"/>
      <c r="G102" s="16"/>
      <c r="H102" s="16"/>
      <c r="I102" s="16"/>
      <c r="J102" s="16"/>
      <c r="K102" s="2"/>
      <c r="L102" s="2"/>
      <c r="M102" s="12">
        <f aca="true" t="shared" si="3" ref="M102:M117">SUM(E102:J102)</f>
        <v>0</v>
      </c>
      <c r="N102" s="45">
        <f>SUM(M102:M103)</f>
        <v>0</v>
      </c>
      <c r="O102" s="57"/>
    </row>
    <row r="103" spans="1:15" ht="12.75">
      <c r="A103" s="49"/>
      <c r="B103" s="57"/>
      <c r="C103" s="57"/>
      <c r="D103" s="57"/>
      <c r="E103" s="17"/>
      <c r="F103" s="17"/>
      <c r="G103" s="17"/>
      <c r="H103" s="17"/>
      <c r="I103" s="17"/>
      <c r="J103" s="17"/>
      <c r="K103" s="2"/>
      <c r="L103" s="2"/>
      <c r="M103" s="15">
        <f t="shared" si="3"/>
        <v>0</v>
      </c>
      <c r="N103" s="45"/>
      <c r="O103" s="57"/>
    </row>
    <row r="104" spans="1:15" ht="12.75">
      <c r="A104" s="49">
        <v>2</v>
      </c>
      <c r="B104" s="57"/>
      <c r="C104" s="57"/>
      <c r="D104" s="57"/>
      <c r="E104" s="16"/>
      <c r="F104" s="16"/>
      <c r="G104" s="16"/>
      <c r="H104" s="16"/>
      <c r="I104" s="16"/>
      <c r="J104" s="16"/>
      <c r="K104" s="2"/>
      <c r="L104" s="2"/>
      <c r="M104" s="12">
        <f t="shared" si="3"/>
        <v>0</v>
      </c>
      <c r="N104" s="45">
        <f>SUM(M104:M105)</f>
        <v>0</v>
      </c>
      <c r="O104" s="57"/>
    </row>
    <row r="105" spans="1:15" ht="12.75">
      <c r="A105" s="49"/>
      <c r="B105" s="57"/>
      <c r="C105" s="57"/>
      <c r="D105" s="57"/>
      <c r="E105" s="17"/>
      <c r="F105" s="17"/>
      <c r="G105" s="17"/>
      <c r="H105" s="17"/>
      <c r="I105" s="17"/>
      <c r="J105" s="17"/>
      <c r="K105" s="2"/>
      <c r="L105" s="2"/>
      <c r="M105" s="15">
        <f t="shared" si="3"/>
        <v>0</v>
      </c>
      <c r="N105" s="45"/>
      <c r="O105" s="57"/>
    </row>
    <row r="106" spans="1:15" ht="12.75">
      <c r="A106" s="49">
        <v>3</v>
      </c>
      <c r="B106" s="57"/>
      <c r="C106" s="57"/>
      <c r="D106" s="57"/>
      <c r="E106" s="16"/>
      <c r="F106" s="16"/>
      <c r="G106" s="16"/>
      <c r="H106" s="16"/>
      <c r="I106" s="16"/>
      <c r="J106" s="16"/>
      <c r="K106" s="2"/>
      <c r="L106" s="2"/>
      <c r="M106" s="12">
        <f t="shared" si="3"/>
        <v>0</v>
      </c>
      <c r="N106" s="45">
        <f>SUM(M106:M107)</f>
        <v>0</v>
      </c>
      <c r="O106" s="57"/>
    </row>
    <row r="107" spans="1:15" ht="12.75">
      <c r="A107" s="49"/>
      <c r="B107" s="57"/>
      <c r="C107" s="57"/>
      <c r="D107" s="57"/>
      <c r="E107" s="17"/>
      <c r="F107" s="17"/>
      <c r="G107" s="17"/>
      <c r="H107" s="17"/>
      <c r="I107" s="17"/>
      <c r="J107" s="17"/>
      <c r="K107" s="2"/>
      <c r="L107" s="2"/>
      <c r="M107" s="15">
        <f t="shared" si="3"/>
        <v>0</v>
      </c>
      <c r="N107" s="45"/>
      <c r="O107" s="57"/>
    </row>
    <row r="108" spans="1:15" ht="12.75">
      <c r="A108" s="57">
        <v>4</v>
      </c>
      <c r="B108" s="57"/>
      <c r="C108" s="57"/>
      <c r="D108" s="57"/>
      <c r="E108" s="16"/>
      <c r="F108" s="16"/>
      <c r="G108" s="16"/>
      <c r="H108" s="16"/>
      <c r="I108" s="16"/>
      <c r="J108" s="16"/>
      <c r="K108" s="2"/>
      <c r="L108" s="2"/>
      <c r="M108" s="12">
        <f t="shared" si="3"/>
        <v>0</v>
      </c>
      <c r="N108" s="45">
        <f>SUM(M108:M109)</f>
        <v>0</v>
      </c>
      <c r="O108" s="57"/>
    </row>
    <row r="109" spans="1:15" ht="12.75">
      <c r="A109" s="57"/>
      <c r="B109" s="57"/>
      <c r="C109" s="57"/>
      <c r="D109" s="57"/>
      <c r="E109" s="17"/>
      <c r="F109" s="17"/>
      <c r="G109" s="17"/>
      <c r="H109" s="17"/>
      <c r="I109" s="17"/>
      <c r="J109" s="17"/>
      <c r="K109" s="2"/>
      <c r="L109" s="2"/>
      <c r="M109" s="15">
        <f t="shared" si="3"/>
        <v>0</v>
      </c>
      <c r="N109" s="45"/>
      <c r="O109" s="57"/>
    </row>
    <row r="110" spans="1:15" ht="12.75">
      <c r="A110" s="57">
        <v>5</v>
      </c>
      <c r="B110" s="57"/>
      <c r="C110" s="57"/>
      <c r="D110" s="57"/>
      <c r="E110" s="16"/>
      <c r="F110" s="16"/>
      <c r="G110" s="16"/>
      <c r="H110" s="16"/>
      <c r="I110" s="16"/>
      <c r="J110" s="16"/>
      <c r="K110" s="2"/>
      <c r="L110" s="2"/>
      <c r="M110" s="12">
        <f t="shared" si="3"/>
        <v>0</v>
      </c>
      <c r="N110" s="45">
        <f>SUM(M110:M111)</f>
        <v>0</v>
      </c>
      <c r="O110" s="57"/>
    </row>
    <row r="111" spans="1:15" ht="12.75">
      <c r="A111" s="57"/>
      <c r="B111" s="57"/>
      <c r="C111" s="57"/>
      <c r="D111" s="57"/>
      <c r="E111" s="17"/>
      <c r="F111" s="17"/>
      <c r="G111" s="17"/>
      <c r="H111" s="17"/>
      <c r="I111" s="17"/>
      <c r="J111" s="17"/>
      <c r="K111" s="2"/>
      <c r="L111" s="2"/>
      <c r="M111" s="15">
        <f t="shared" si="3"/>
        <v>0</v>
      </c>
      <c r="N111" s="45"/>
      <c r="O111" s="57"/>
    </row>
    <row r="112" spans="1:15" ht="12.75">
      <c r="A112" s="57">
        <v>6</v>
      </c>
      <c r="B112" s="57"/>
      <c r="C112" s="57"/>
      <c r="D112" s="57"/>
      <c r="E112" s="16"/>
      <c r="F112" s="16"/>
      <c r="G112" s="16"/>
      <c r="H112" s="16"/>
      <c r="I112" s="16"/>
      <c r="J112" s="16"/>
      <c r="K112" s="2"/>
      <c r="L112" s="2"/>
      <c r="M112" s="12">
        <f t="shared" si="3"/>
        <v>0</v>
      </c>
      <c r="N112" s="45">
        <f>SUM(M112:M113)</f>
        <v>0</v>
      </c>
      <c r="O112" s="57"/>
    </row>
    <row r="113" spans="1:15" ht="12.75">
      <c r="A113" s="57"/>
      <c r="B113" s="57"/>
      <c r="C113" s="57"/>
      <c r="D113" s="57"/>
      <c r="E113" s="17"/>
      <c r="F113" s="17"/>
      <c r="G113" s="17"/>
      <c r="H113" s="17"/>
      <c r="I113" s="17"/>
      <c r="J113" s="17"/>
      <c r="K113" s="2"/>
      <c r="L113" s="2"/>
      <c r="M113" s="15">
        <f t="shared" si="3"/>
        <v>0</v>
      </c>
      <c r="N113" s="45"/>
      <c r="O113" s="57"/>
    </row>
    <row r="114" spans="1:15" ht="12.75">
      <c r="A114" s="57">
        <v>7</v>
      </c>
      <c r="B114" s="57"/>
      <c r="C114" s="57"/>
      <c r="D114" s="57"/>
      <c r="E114" s="16"/>
      <c r="F114" s="16"/>
      <c r="G114" s="16"/>
      <c r="H114" s="16"/>
      <c r="I114" s="16"/>
      <c r="J114" s="16"/>
      <c r="K114" s="2"/>
      <c r="L114" s="2"/>
      <c r="M114" s="12">
        <f t="shared" si="3"/>
        <v>0</v>
      </c>
      <c r="N114" s="45">
        <f>SUM(M114:M115)</f>
        <v>0</v>
      </c>
      <c r="O114" s="57"/>
    </row>
    <row r="115" spans="1:15" ht="12.75">
      <c r="A115" s="57"/>
      <c r="B115" s="57"/>
      <c r="C115" s="57"/>
      <c r="D115" s="57"/>
      <c r="E115" s="17"/>
      <c r="F115" s="17"/>
      <c r="G115" s="17"/>
      <c r="H115" s="17"/>
      <c r="I115" s="17"/>
      <c r="J115" s="17"/>
      <c r="K115" s="2"/>
      <c r="L115" s="2"/>
      <c r="M115" s="15">
        <f t="shared" si="3"/>
        <v>0</v>
      </c>
      <c r="N115" s="45"/>
      <c r="O115" s="57"/>
    </row>
    <row r="116" spans="1:15" ht="12.75">
      <c r="A116" s="57">
        <v>8</v>
      </c>
      <c r="B116" s="57"/>
      <c r="C116" s="57"/>
      <c r="D116" s="57"/>
      <c r="E116" s="16"/>
      <c r="F116" s="16"/>
      <c r="G116" s="16"/>
      <c r="H116" s="16"/>
      <c r="I116" s="16"/>
      <c r="J116" s="16"/>
      <c r="K116" s="2"/>
      <c r="L116" s="2"/>
      <c r="M116" s="12">
        <f t="shared" si="3"/>
        <v>0</v>
      </c>
      <c r="N116" s="45">
        <f>SUM(M116:M117)</f>
        <v>0</v>
      </c>
      <c r="O116" s="57"/>
    </row>
    <row r="117" spans="1:15" ht="12.75">
      <c r="A117" s="57"/>
      <c r="B117" s="57"/>
      <c r="C117" s="57"/>
      <c r="D117" s="57"/>
      <c r="E117" s="17"/>
      <c r="F117" s="17"/>
      <c r="G117" s="17"/>
      <c r="H117" s="17"/>
      <c r="I117" s="17"/>
      <c r="J117" s="17"/>
      <c r="K117" s="2"/>
      <c r="L117" s="2"/>
      <c r="M117" s="15">
        <f t="shared" si="3"/>
        <v>0</v>
      </c>
      <c r="N117" s="45"/>
      <c r="O117" s="57"/>
    </row>
    <row r="118" spans="1:15" ht="12.75">
      <c r="A118" s="61" t="s">
        <v>38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ht="12.75">
      <c r="A119" s="49">
        <v>1</v>
      </c>
      <c r="B119" s="57"/>
      <c r="C119" s="57"/>
      <c r="D119" s="57"/>
      <c r="E119" s="16"/>
      <c r="F119" s="16"/>
      <c r="G119" s="16"/>
      <c r="H119" s="16"/>
      <c r="I119" s="16"/>
      <c r="J119" s="16"/>
      <c r="K119" s="2"/>
      <c r="L119" s="2"/>
      <c r="M119" s="12">
        <f aca="true" t="shared" si="4" ref="M119:M130">SUM(E119:J119)</f>
        <v>0</v>
      </c>
      <c r="N119" s="45">
        <f>SUM(M119:M120)</f>
        <v>0</v>
      </c>
      <c r="O119" s="57"/>
    </row>
    <row r="120" spans="1:15" ht="12.75">
      <c r="A120" s="49"/>
      <c r="B120" s="57"/>
      <c r="C120" s="57"/>
      <c r="D120" s="57"/>
      <c r="E120" s="17"/>
      <c r="F120" s="17"/>
      <c r="G120" s="17"/>
      <c r="H120" s="17"/>
      <c r="I120" s="17"/>
      <c r="J120" s="17"/>
      <c r="K120" s="2"/>
      <c r="L120" s="2"/>
      <c r="M120" s="15">
        <f t="shared" si="4"/>
        <v>0</v>
      </c>
      <c r="N120" s="45"/>
      <c r="O120" s="57"/>
    </row>
    <row r="121" spans="1:15" ht="12.75">
      <c r="A121" s="49">
        <v>2</v>
      </c>
      <c r="B121" s="57"/>
      <c r="C121" s="57"/>
      <c r="D121" s="57"/>
      <c r="E121" s="16"/>
      <c r="F121" s="16"/>
      <c r="G121" s="16"/>
      <c r="H121" s="16"/>
      <c r="I121" s="16"/>
      <c r="J121" s="16"/>
      <c r="K121" s="2"/>
      <c r="L121" s="2"/>
      <c r="M121" s="12">
        <f t="shared" si="4"/>
        <v>0</v>
      </c>
      <c r="N121" s="45">
        <f>SUM(M121:M122)</f>
        <v>0</v>
      </c>
      <c r="O121" s="57"/>
    </row>
    <row r="122" spans="1:15" ht="12.75">
      <c r="A122" s="49"/>
      <c r="B122" s="57"/>
      <c r="C122" s="57"/>
      <c r="D122" s="57"/>
      <c r="E122" s="17"/>
      <c r="F122" s="17"/>
      <c r="G122" s="17"/>
      <c r="H122" s="17"/>
      <c r="I122" s="17"/>
      <c r="J122" s="17"/>
      <c r="K122" s="2"/>
      <c r="L122" s="2"/>
      <c r="M122" s="15">
        <f t="shared" si="4"/>
        <v>0</v>
      </c>
      <c r="N122" s="45"/>
      <c r="O122" s="57"/>
    </row>
    <row r="123" spans="1:15" ht="12.75">
      <c r="A123" s="49">
        <v>3</v>
      </c>
      <c r="B123" s="57"/>
      <c r="C123" s="57"/>
      <c r="D123" s="57"/>
      <c r="E123" s="16"/>
      <c r="F123" s="16"/>
      <c r="G123" s="16"/>
      <c r="H123" s="16"/>
      <c r="I123" s="16"/>
      <c r="J123" s="16"/>
      <c r="K123" s="2"/>
      <c r="L123" s="2"/>
      <c r="M123" s="12">
        <f t="shared" si="4"/>
        <v>0</v>
      </c>
      <c r="N123" s="45">
        <f>SUM(M123:M124)</f>
        <v>0</v>
      </c>
      <c r="O123" s="57"/>
    </row>
    <row r="124" spans="1:15" ht="12.75">
      <c r="A124" s="49"/>
      <c r="B124" s="57"/>
      <c r="C124" s="57"/>
      <c r="D124" s="57"/>
      <c r="E124" s="17"/>
      <c r="F124" s="17"/>
      <c r="G124" s="17"/>
      <c r="H124" s="17"/>
      <c r="I124" s="17"/>
      <c r="J124" s="17"/>
      <c r="K124" s="2"/>
      <c r="L124" s="2"/>
      <c r="M124" s="15">
        <f t="shared" si="4"/>
        <v>0</v>
      </c>
      <c r="N124" s="45"/>
      <c r="O124" s="57"/>
    </row>
    <row r="125" spans="1:15" ht="12.75">
      <c r="A125" s="57">
        <v>4</v>
      </c>
      <c r="B125" s="57"/>
      <c r="C125" s="57"/>
      <c r="D125" s="57"/>
      <c r="E125" s="16"/>
      <c r="F125" s="16"/>
      <c r="G125" s="16"/>
      <c r="H125" s="16"/>
      <c r="I125" s="16"/>
      <c r="J125" s="16"/>
      <c r="K125" s="2"/>
      <c r="L125" s="2"/>
      <c r="M125" s="12">
        <f t="shared" si="4"/>
        <v>0</v>
      </c>
      <c r="N125" s="45">
        <f>SUM(M125:M126)</f>
        <v>0</v>
      </c>
      <c r="O125" s="57"/>
    </row>
    <row r="126" spans="1:15" ht="12.75">
      <c r="A126" s="57"/>
      <c r="B126" s="57"/>
      <c r="C126" s="57"/>
      <c r="D126" s="57"/>
      <c r="E126" s="17"/>
      <c r="F126" s="17"/>
      <c r="G126" s="17"/>
      <c r="H126" s="17"/>
      <c r="I126" s="17"/>
      <c r="J126" s="17"/>
      <c r="K126" s="2"/>
      <c r="L126" s="2"/>
      <c r="M126" s="15">
        <f t="shared" si="4"/>
        <v>0</v>
      </c>
      <c r="N126" s="45"/>
      <c r="O126" s="57"/>
    </row>
    <row r="127" spans="1:15" ht="12.75">
      <c r="A127" s="57">
        <v>5</v>
      </c>
      <c r="B127" s="57"/>
      <c r="C127" s="57"/>
      <c r="D127" s="57"/>
      <c r="E127" s="16"/>
      <c r="F127" s="16"/>
      <c r="G127" s="16"/>
      <c r="H127" s="16"/>
      <c r="I127" s="16"/>
      <c r="J127" s="16"/>
      <c r="K127" s="2"/>
      <c r="L127" s="2"/>
      <c r="M127" s="12">
        <f t="shared" si="4"/>
        <v>0</v>
      </c>
      <c r="N127" s="45">
        <f>SUM(M127:M128)</f>
        <v>0</v>
      </c>
      <c r="O127" s="57"/>
    </row>
    <row r="128" spans="1:15" ht="12.75">
      <c r="A128" s="57"/>
      <c r="B128" s="57"/>
      <c r="C128" s="57"/>
      <c r="D128" s="57"/>
      <c r="E128" s="17"/>
      <c r="F128" s="17"/>
      <c r="G128" s="17"/>
      <c r="H128" s="17"/>
      <c r="I128" s="17"/>
      <c r="J128" s="17"/>
      <c r="K128" s="2"/>
      <c r="L128" s="2"/>
      <c r="M128" s="15">
        <f t="shared" si="4"/>
        <v>0</v>
      </c>
      <c r="N128" s="45"/>
      <c r="O128" s="57"/>
    </row>
    <row r="129" spans="1:15" ht="12.75">
      <c r="A129" s="57">
        <v>6</v>
      </c>
      <c r="B129" s="57"/>
      <c r="C129" s="57"/>
      <c r="D129" s="57"/>
      <c r="E129" s="16"/>
      <c r="F129" s="16"/>
      <c r="G129" s="16"/>
      <c r="H129" s="16"/>
      <c r="I129" s="16"/>
      <c r="J129" s="16"/>
      <c r="K129" s="2"/>
      <c r="L129" s="2"/>
      <c r="M129" s="12">
        <f t="shared" si="4"/>
        <v>0</v>
      </c>
      <c r="N129" s="45">
        <f>SUM(M129:M130)</f>
        <v>0</v>
      </c>
      <c r="O129" s="57"/>
    </row>
    <row r="130" spans="1:15" ht="12.75">
      <c r="A130" s="57"/>
      <c r="B130" s="57"/>
      <c r="C130" s="57"/>
      <c r="D130" s="57"/>
      <c r="E130" s="17"/>
      <c r="F130" s="17"/>
      <c r="G130" s="17"/>
      <c r="H130" s="17"/>
      <c r="I130" s="17"/>
      <c r="J130" s="17"/>
      <c r="K130" s="2"/>
      <c r="L130" s="2"/>
      <c r="M130" s="15">
        <f t="shared" si="4"/>
        <v>0</v>
      </c>
      <c r="N130" s="45"/>
      <c r="O130" s="57"/>
    </row>
  </sheetData>
  <sheetProtection/>
  <mergeCells count="348">
    <mergeCell ref="A9:B9"/>
    <mergeCell ref="N129:N130"/>
    <mergeCell ref="O129:O130"/>
    <mergeCell ref="A129:A130"/>
    <mergeCell ref="B129:B130"/>
    <mergeCell ref="C129:C130"/>
    <mergeCell ref="D129:D130"/>
    <mergeCell ref="N127:N128"/>
    <mergeCell ref="O127:O128"/>
    <mergeCell ref="A125:A126"/>
    <mergeCell ref="A127:A128"/>
    <mergeCell ref="B127:B128"/>
    <mergeCell ref="C127:C128"/>
    <mergeCell ref="A121:A122"/>
    <mergeCell ref="B121:B122"/>
    <mergeCell ref="C121:C122"/>
    <mergeCell ref="C125:C126"/>
    <mergeCell ref="A123:A124"/>
    <mergeCell ref="D125:D126"/>
    <mergeCell ref="N121:N122"/>
    <mergeCell ref="B125:B126"/>
    <mergeCell ref="N125:N126"/>
    <mergeCell ref="B123:B124"/>
    <mergeCell ref="O125:O126"/>
    <mergeCell ref="D127:D128"/>
    <mergeCell ref="D121:D122"/>
    <mergeCell ref="C119:C120"/>
    <mergeCell ref="D119:D120"/>
    <mergeCell ref="O121:O122"/>
    <mergeCell ref="N123:N124"/>
    <mergeCell ref="O123:O124"/>
    <mergeCell ref="C123:C124"/>
    <mergeCell ref="D123:D124"/>
    <mergeCell ref="N119:N120"/>
    <mergeCell ref="O119:O120"/>
    <mergeCell ref="A116:A117"/>
    <mergeCell ref="B116:B117"/>
    <mergeCell ref="C116:C117"/>
    <mergeCell ref="D116:D117"/>
    <mergeCell ref="O116:O117"/>
    <mergeCell ref="A118:O118"/>
    <mergeCell ref="A119:A120"/>
    <mergeCell ref="B119:B120"/>
    <mergeCell ref="N116:N117"/>
    <mergeCell ref="D110:D111"/>
    <mergeCell ref="C108:C109"/>
    <mergeCell ref="D108:D109"/>
    <mergeCell ref="N108:N109"/>
    <mergeCell ref="C112:C113"/>
    <mergeCell ref="N112:N113"/>
    <mergeCell ref="D114:D115"/>
    <mergeCell ref="N114:N115"/>
    <mergeCell ref="O114:O115"/>
    <mergeCell ref="D112:D113"/>
    <mergeCell ref="O112:O113"/>
    <mergeCell ref="C110:C111"/>
    <mergeCell ref="A114:A115"/>
    <mergeCell ref="B114:B115"/>
    <mergeCell ref="C114:C115"/>
    <mergeCell ref="A112:A113"/>
    <mergeCell ref="B112:B113"/>
    <mergeCell ref="A108:A109"/>
    <mergeCell ref="B108:B109"/>
    <mergeCell ref="A110:A111"/>
    <mergeCell ref="B110:B111"/>
    <mergeCell ref="O104:O105"/>
    <mergeCell ref="N106:N107"/>
    <mergeCell ref="O106:O107"/>
    <mergeCell ref="N110:N111"/>
    <mergeCell ref="O110:O111"/>
    <mergeCell ref="O108:O109"/>
    <mergeCell ref="B99:B100"/>
    <mergeCell ref="N97:N98"/>
    <mergeCell ref="A104:A105"/>
    <mergeCell ref="B104:B105"/>
    <mergeCell ref="C104:C105"/>
    <mergeCell ref="D104:D105"/>
    <mergeCell ref="B97:B98"/>
    <mergeCell ref="A97:A98"/>
    <mergeCell ref="A99:A100"/>
    <mergeCell ref="N104:N105"/>
    <mergeCell ref="A106:A107"/>
    <mergeCell ref="B106:B107"/>
    <mergeCell ref="C106:C107"/>
    <mergeCell ref="D106:D107"/>
    <mergeCell ref="A101:O101"/>
    <mergeCell ref="A102:A103"/>
    <mergeCell ref="B102:B103"/>
    <mergeCell ref="C102:C103"/>
    <mergeCell ref="D102:D103"/>
    <mergeCell ref="N102:N103"/>
    <mergeCell ref="O102:O103"/>
    <mergeCell ref="O95:O96"/>
    <mergeCell ref="N89:N90"/>
    <mergeCell ref="N91:N92"/>
    <mergeCell ref="N95:N96"/>
    <mergeCell ref="N93:N94"/>
    <mergeCell ref="O89:O90"/>
    <mergeCell ref="O91:O92"/>
    <mergeCell ref="O93:O94"/>
    <mergeCell ref="O87:O88"/>
    <mergeCell ref="N81:N82"/>
    <mergeCell ref="N83:N84"/>
    <mergeCell ref="N85:N86"/>
    <mergeCell ref="N87:N88"/>
    <mergeCell ref="C97:C98"/>
    <mergeCell ref="C99:C100"/>
    <mergeCell ref="O97:O98"/>
    <mergeCell ref="D97:D98"/>
    <mergeCell ref="D99:D100"/>
    <mergeCell ref="O99:O100"/>
    <mergeCell ref="N99:N100"/>
    <mergeCell ref="D87:D88"/>
    <mergeCell ref="D89:D90"/>
    <mergeCell ref="C89:C90"/>
    <mergeCell ref="C91:C92"/>
    <mergeCell ref="D91:D92"/>
    <mergeCell ref="D93:D94"/>
    <mergeCell ref="D95:D96"/>
    <mergeCell ref="B95:B96"/>
    <mergeCell ref="C95:C96"/>
    <mergeCell ref="A87:A88"/>
    <mergeCell ref="C93:C94"/>
    <mergeCell ref="A95:A96"/>
    <mergeCell ref="B91:B92"/>
    <mergeCell ref="B89:B90"/>
    <mergeCell ref="B93:B94"/>
    <mergeCell ref="A89:A90"/>
    <mergeCell ref="A91:A92"/>
    <mergeCell ref="A93:A94"/>
    <mergeCell ref="A80:O80"/>
    <mergeCell ref="A81:A82"/>
    <mergeCell ref="A83:A84"/>
    <mergeCell ref="A85:A86"/>
    <mergeCell ref="D81:D82"/>
    <mergeCell ref="D83:D84"/>
    <mergeCell ref="D85:D86"/>
    <mergeCell ref="O81:O82"/>
    <mergeCell ref="O83:O84"/>
    <mergeCell ref="O85:O86"/>
    <mergeCell ref="B81:B82"/>
    <mergeCell ref="B83:B84"/>
    <mergeCell ref="B85:B86"/>
    <mergeCell ref="B87:B88"/>
    <mergeCell ref="C81:C82"/>
    <mergeCell ref="C83:C84"/>
    <mergeCell ref="C85:C86"/>
    <mergeCell ref="C87:C88"/>
    <mergeCell ref="O78:O79"/>
    <mergeCell ref="C76:C77"/>
    <mergeCell ref="C78:C79"/>
    <mergeCell ref="D70:D71"/>
    <mergeCell ref="D72:D73"/>
    <mergeCell ref="D74:D75"/>
    <mergeCell ref="N76:N77"/>
    <mergeCell ref="N78:N79"/>
    <mergeCell ref="D76:D77"/>
    <mergeCell ref="D78:D79"/>
    <mergeCell ref="O70:O71"/>
    <mergeCell ref="O72:O73"/>
    <mergeCell ref="O74:O75"/>
    <mergeCell ref="O76:O77"/>
    <mergeCell ref="A76:A77"/>
    <mergeCell ref="A78:A79"/>
    <mergeCell ref="B70:B71"/>
    <mergeCell ref="B72:B73"/>
    <mergeCell ref="B74:B75"/>
    <mergeCell ref="B76:B77"/>
    <mergeCell ref="B78:B79"/>
    <mergeCell ref="A69:O69"/>
    <mergeCell ref="A70:A71"/>
    <mergeCell ref="A72:A73"/>
    <mergeCell ref="A74:A75"/>
    <mergeCell ref="C70:C71"/>
    <mergeCell ref="C72:C73"/>
    <mergeCell ref="C74:C75"/>
    <mergeCell ref="N70:N71"/>
    <mergeCell ref="N72:N73"/>
    <mergeCell ref="N74:N75"/>
    <mergeCell ref="A66:O66"/>
    <mergeCell ref="C67:C68"/>
    <mergeCell ref="A67:A68"/>
    <mergeCell ref="B67:B68"/>
    <mergeCell ref="O67:O68"/>
    <mergeCell ref="D67:D68"/>
    <mergeCell ref="N67:N68"/>
    <mergeCell ref="C60:C61"/>
    <mergeCell ref="C62:C63"/>
    <mergeCell ref="C64:C65"/>
    <mergeCell ref="D56:D57"/>
    <mergeCell ref="D58:D59"/>
    <mergeCell ref="D60:D61"/>
    <mergeCell ref="D62:D63"/>
    <mergeCell ref="D64:D65"/>
    <mergeCell ref="N60:N61"/>
    <mergeCell ref="N62:N63"/>
    <mergeCell ref="N64:N65"/>
    <mergeCell ref="B56:B57"/>
    <mergeCell ref="B58:B59"/>
    <mergeCell ref="B60:B61"/>
    <mergeCell ref="B62:B63"/>
    <mergeCell ref="B64:B65"/>
    <mergeCell ref="C56:C57"/>
    <mergeCell ref="C58:C59"/>
    <mergeCell ref="A60:A61"/>
    <mergeCell ref="A62:A63"/>
    <mergeCell ref="A64:A65"/>
    <mergeCell ref="O56:O57"/>
    <mergeCell ref="O58:O59"/>
    <mergeCell ref="O60:O61"/>
    <mergeCell ref="O62:O63"/>
    <mergeCell ref="O64:O65"/>
    <mergeCell ref="N56:N57"/>
    <mergeCell ref="N58:N59"/>
    <mergeCell ref="A54:O54"/>
    <mergeCell ref="A55:O55"/>
    <mergeCell ref="A56:A57"/>
    <mergeCell ref="A58:A59"/>
    <mergeCell ref="B50:B51"/>
    <mergeCell ref="B52:B53"/>
    <mergeCell ref="C44:C45"/>
    <mergeCell ref="C46:C47"/>
    <mergeCell ref="C48:C49"/>
    <mergeCell ref="C50:C51"/>
    <mergeCell ref="C52:C53"/>
    <mergeCell ref="O52:O53"/>
    <mergeCell ref="A44:A45"/>
    <mergeCell ref="A46:A47"/>
    <mergeCell ref="A48:A49"/>
    <mergeCell ref="A50:A51"/>
    <mergeCell ref="A52:A53"/>
    <mergeCell ref="D46:D47"/>
    <mergeCell ref="B44:B45"/>
    <mergeCell ref="B46:B47"/>
    <mergeCell ref="B48:B49"/>
    <mergeCell ref="O44:O45"/>
    <mergeCell ref="O46:O47"/>
    <mergeCell ref="O48:O49"/>
    <mergeCell ref="O50:O51"/>
    <mergeCell ref="D44:D45"/>
    <mergeCell ref="D48:D49"/>
    <mergeCell ref="D50:D51"/>
    <mergeCell ref="D52:D53"/>
    <mergeCell ref="N46:N47"/>
    <mergeCell ref="N48:N49"/>
    <mergeCell ref="N50:N51"/>
    <mergeCell ref="N52:N53"/>
    <mergeCell ref="C37:C38"/>
    <mergeCell ref="A37:A38"/>
    <mergeCell ref="A39:A40"/>
    <mergeCell ref="A41:A42"/>
    <mergeCell ref="D41:D42"/>
    <mergeCell ref="A43:O43"/>
    <mergeCell ref="C41:C42"/>
    <mergeCell ref="C39:C40"/>
    <mergeCell ref="D33:D34"/>
    <mergeCell ref="D35:D36"/>
    <mergeCell ref="D37:D38"/>
    <mergeCell ref="D39:D40"/>
    <mergeCell ref="B29:B30"/>
    <mergeCell ref="B31:B32"/>
    <mergeCell ref="D23:D24"/>
    <mergeCell ref="D25:D26"/>
    <mergeCell ref="D27:D28"/>
    <mergeCell ref="C23:C24"/>
    <mergeCell ref="D29:D30"/>
    <mergeCell ref="D31:D32"/>
    <mergeCell ref="C31:C32"/>
    <mergeCell ref="D19:D20"/>
    <mergeCell ref="B21:B22"/>
    <mergeCell ref="C21:C22"/>
    <mergeCell ref="D21:D22"/>
    <mergeCell ref="B35:B36"/>
    <mergeCell ref="B33:B34"/>
    <mergeCell ref="C19:C20"/>
    <mergeCell ref="B23:B24"/>
    <mergeCell ref="C33:C34"/>
    <mergeCell ref="C29:C30"/>
    <mergeCell ref="C27:C28"/>
    <mergeCell ref="C25:C26"/>
    <mergeCell ref="C35:C36"/>
    <mergeCell ref="B27:B28"/>
    <mergeCell ref="C17:C18"/>
    <mergeCell ref="D17:D18"/>
    <mergeCell ref="A27:A28"/>
    <mergeCell ref="B41:B42"/>
    <mergeCell ref="B39:B40"/>
    <mergeCell ref="B37:B38"/>
    <mergeCell ref="A29:A30"/>
    <mergeCell ref="A31:A32"/>
    <mergeCell ref="A33:A34"/>
    <mergeCell ref="A35:A36"/>
    <mergeCell ref="A25:A26"/>
    <mergeCell ref="B17:B18"/>
    <mergeCell ref="B25:B26"/>
    <mergeCell ref="B19:B20"/>
    <mergeCell ref="A17:A18"/>
    <mergeCell ref="A19:A20"/>
    <mergeCell ref="A21:A22"/>
    <mergeCell ref="A23:A24"/>
    <mergeCell ref="N37:N38"/>
    <mergeCell ref="N41:N42"/>
    <mergeCell ref="N39:N40"/>
    <mergeCell ref="O41:O42"/>
    <mergeCell ref="O39:O40"/>
    <mergeCell ref="O37:O38"/>
    <mergeCell ref="N33:N34"/>
    <mergeCell ref="N35:N36"/>
    <mergeCell ref="O35:O36"/>
    <mergeCell ref="O33:O34"/>
    <mergeCell ref="N29:N30"/>
    <mergeCell ref="O29:O30"/>
    <mergeCell ref="N31:N32"/>
    <mergeCell ref="O31:O32"/>
    <mergeCell ref="N25:N26"/>
    <mergeCell ref="O25:O26"/>
    <mergeCell ref="N27:N28"/>
    <mergeCell ref="O27:O28"/>
    <mergeCell ref="N21:N22"/>
    <mergeCell ref="O21:O22"/>
    <mergeCell ref="N23:N24"/>
    <mergeCell ref="O23:O24"/>
    <mergeCell ref="N17:N18"/>
    <mergeCell ref="O17:O18"/>
    <mergeCell ref="N19:N20"/>
    <mergeCell ref="O19:O20"/>
    <mergeCell ref="D13:D14"/>
    <mergeCell ref="N13:N14"/>
    <mergeCell ref="O13:O14"/>
    <mergeCell ref="B15:B16"/>
    <mergeCell ref="C15:C16"/>
    <mergeCell ref="D15:D16"/>
    <mergeCell ref="N15:N16"/>
    <mergeCell ref="O15:O16"/>
    <mergeCell ref="A13:A14"/>
    <mergeCell ref="A15:A16"/>
    <mergeCell ref="B13:B14"/>
    <mergeCell ref="C13:C14"/>
    <mergeCell ref="A1:N2"/>
    <mergeCell ref="A3:N3"/>
    <mergeCell ref="G5:M5"/>
    <mergeCell ref="N44:N45"/>
    <mergeCell ref="G6:M6"/>
    <mergeCell ref="G7:M7"/>
    <mergeCell ref="G8:M8"/>
    <mergeCell ref="G9:M9"/>
    <mergeCell ref="A11:O11"/>
    <mergeCell ref="A12:O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C104" sqref="C104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7.140625" style="0" customWidth="1"/>
    <col min="4" max="4" width="8.00390625" style="0" customWidth="1"/>
  </cols>
  <sheetData>
    <row r="1" spans="1:14" ht="12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8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8.5" customHeight="1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5" ht="12.75">
      <c r="B4" s="1" t="s">
        <v>1</v>
      </c>
      <c r="E4" s="1" t="s">
        <v>2</v>
      </c>
    </row>
    <row r="5" spans="1:14" ht="12.75">
      <c r="A5" s="32" t="s">
        <v>62</v>
      </c>
      <c r="B5" s="33"/>
      <c r="C5" s="34"/>
      <c r="D5" s="5" t="s">
        <v>8</v>
      </c>
      <c r="E5" s="4" t="s">
        <v>77</v>
      </c>
      <c r="F5" s="4"/>
      <c r="G5" s="37" t="s">
        <v>59</v>
      </c>
      <c r="H5" s="35"/>
      <c r="I5" s="35"/>
      <c r="J5" s="35"/>
      <c r="K5" s="35"/>
      <c r="L5" s="35"/>
      <c r="M5" s="29" t="s">
        <v>13</v>
      </c>
      <c r="N5" s="40">
        <v>0.4583333333333333</v>
      </c>
    </row>
    <row r="6" spans="1:14" ht="12.75">
      <c r="A6" s="32" t="s">
        <v>63</v>
      </c>
      <c r="B6" s="33"/>
      <c r="C6" s="33"/>
      <c r="D6" s="5" t="s">
        <v>9</v>
      </c>
      <c r="E6" s="4" t="s">
        <v>40</v>
      </c>
      <c r="F6" s="4"/>
      <c r="G6" s="38" t="s">
        <v>59</v>
      </c>
      <c r="H6" s="35"/>
      <c r="I6" s="35"/>
      <c r="J6" s="35"/>
      <c r="K6" s="35"/>
      <c r="L6" s="35"/>
      <c r="M6" s="29" t="s">
        <v>14</v>
      </c>
      <c r="N6" s="40">
        <v>0.5833333333333334</v>
      </c>
    </row>
    <row r="7" spans="1:14" ht="12.75">
      <c r="A7" s="32" t="s">
        <v>64</v>
      </c>
      <c r="B7" s="33"/>
      <c r="C7" s="33"/>
      <c r="D7" s="5" t="s">
        <v>10</v>
      </c>
      <c r="E7" s="4" t="s">
        <v>45</v>
      </c>
      <c r="F7" s="4"/>
      <c r="G7" s="39" t="s">
        <v>60</v>
      </c>
      <c r="H7" s="30"/>
      <c r="I7" s="30"/>
      <c r="J7" s="30"/>
      <c r="K7" s="30"/>
      <c r="L7" s="30"/>
      <c r="M7" s="30"/>
      <c r="N7" s="6"/>
    </row>
    <row r="8" spans="1:14" ht="16.5" customHeight="1">
      <c r="A8" s="6"/>
      <c r="B8" s="33"/>
      <c r="C8" s="33"/>
      <c r="D8" s="5" t="s">
        <v>11</v>
      </c>
      <c r="E8" s="22" t="s">
        <v>44</v>
      </c>
      <c r="F8" s="4"/>
      <c r="G8" s="38" t="s">
        <v>61</v>
      </c>
      <c r="H8" s="35"/>
      <c r="I8" s="35"/>
      <c r="J8" s="35"/>
      <c r="K8" s="35"/>
      <c r="L8" s="35"/>
      <c r="M8" s="29" t="s">
        <v>15</v>
      </c>
      <c r="N8" s="6" t="s">
        <v>55</v>
      </c>
    </row>
    <row r="9" spans="1:14" ht="17.25" customHeight="1" thickBot="1">
      <c r="A9" s="73"/>
      <c r="B9" s="74"/>
      <c r="C9" s="74"/>
      <c r="D9" s="5" t="s">
        <v>12</v>
      </c>
      <c r="E9" s="75" t="s">
        <v>41</v>
      </c>
      <c r="F9" s="72"/>
      <c r="G9" s="38" t="s">
        <v>60</v>
      </c>
      <c r="H9" s="31"/>
      <c r="I9" s="31"/>
      <c r="J9" s="31"/>
      <c r="K9" s="31"/>
      <c r="L9" s="31"/>
      <c r="M9" s="36" t="s">
        <v>17</v>
      </c>
      <c r="N9" s="23" t="s">
        <v>56</v>
      </c>
    </row>
    <row r="10" spans="1:14" ht="24.75" thickBot="1">
      <c r="A10" s="8" t="s">
        <v>19</v>
      </c>
      <c r="B10" s="9" t="s">
        <v>20</v>
      </c>
      <c r="C10" s="10" t="s">
        <v>21</v>
      </c>
      <c r="D10" s="9"/>
      <c r="E10" s="10" t="s">
        <v>22</v>
      </c>
      <c r="F10" s="10" t="s">
        <v>23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24</v>
      </c>
      <c r="M10" s="10" t="s">
        <v>25</v>
      </c>
      <c r="N10" s="10" t="s">
        <v>26</v>
      </c>
    </row>
    <row r="11" spans="1:14" ht="18">
      <c r="A11" s="62" t="s">
        <v>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>
      <c r="A12" s="64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>
      <c r="A13" s="57">
        <v>1</v>
      </c>
      <c r="B13" s="77">
        <v>7</v>
      </c>
      <c r="C13" s="79" t="s">
        <v>65</v>
      </c>
      <c r="D13" s="79">
        <v>1978</v>
      </c>
      <c r="E13" s="24">
        <v>49.5</v>
      </c>
      <c r="F13" s="24">
        <v>53</v>
      </c>
      <c r="G13" s="2">
        <v>16.5</v>
      </c>
      <c r="H13" s="2">
        <v>16.5</v>
      </c>
      <c r="I13" s="2">
        <v>16.5</v>
      </c>
      <c r="J13" s="24">
        <v>16.5</v>
      </c>
      <c r="K13" s="24">
        <v>16.5</v>
      </c>
      <c r="L13" s="24">
        <v>49.5</v>
      </c>
      <c r="M13" s="11">
        <f aca="true" t="shared" si="0" ref="M13:M20">SUM(F13,L13)</f>
        <v>102.5</v>
      </c>
      <c r="N13" s="45">
        <f>SUM(M13:M14)</f>
        <v>203.6</v>
      </c>
    </row>
    <row r="14" spans="1:14" ht="12.75">
      <c r="A14" s="57"/>
      <c r="B14" s="78"/>
      <c r="C14" s="80"/>
      <c r="D14" s="80"/>
      <c r="E14" s="24">
        <v>49</v>
      </c>
      <c r="F14" s="24">
        <v>51.6</v>
      </c>
      <c r="G14" s="2">
        <v>16.5</v>
      </c>
      <c r="H14" s="2">
        <v>16.5</v>
      </c>
      <c r="I14" s="2">
        <v>16.5</v>
      </c>
      <c r="J14" s="24">
        <v>16.5</v>
      </c>
      <c r="K14" s="24">
        <v>16.5</v>
      </c>
      <c r="L14" s="24">
        <v>49.5</v>
      </c>
      <c r="M14" s="11">
        <f t="shared" si="0"/>
        <v>101.1</v>
      </c>
      <c r="N14" s="45"/>
    </row>
    <row r="15" spans="1:14" ht="12.75">
      <c r="A15" s="57">
        <v>2</v>
      </c>
      <c r="B15" s="81">
        <v>3</v>
      </c>
      <c r="C15" s="76" t="s">
        <v>66</v>
      </c>
      <c r="D15" s="76">
        <v>1981</v>
      </c>
      <c r="E15" s="24">
        <v>49.5</v>
      </c>
      <c r="F15" s="24">
        <v>53</v>
      </c>
      <c r="G15" s="2">
        <v>16.5</v>
      </c>
      <c r="H15" s="2">
        <v>16.5</v>
      </c>
      <c r="I15" s="2">
        <v>16.5</v>
      </c>
      <c r="J15" s="24">
        <v>16.5</v>
      </c>
      <c r="K15" s="24">
        <v>16.5</v>
      </c>
      <c r="L15" s="24">
        <v>49.5</v>
      </c>
      <c r="M15" s="11">
        <f t="shared" si="0"/>
        <v>102.5</v>
      </c>
      <c r="N15" s="45">
        <f>SUM(M15:M16)</f>
        <v>202.2</v>
      </c>
    </row>
    <row r="16" spans="1:14" ht="12.75">
      <c r="A16" s="57"/>
      <c r="B16" s="81"/>
      <c r="C16" s="76"/>
      <c r="D16" s="76"/>
      <c r="E16" s="24">
        <v>48.5</v>
      </c>
      <c r="F16" s="24">
        <v>50.2</v>
      </c>
      <c r="G16" s="2">
        <v>16.5</v>
      </c>
      <c r="H16" s="2">
        <v>16.5</v>
      </c>
      <c r="I16" s="2">
        <v>16.5</v>
      </c>
      <c r="J16" s="24">
        <v>16.5</v>
      </c>
      <c r="K16" s="24">
        <v>16.5</v>
      </c>
      <c r="L16" s="24">
        <v>49.5</v>
      </c>
      <c r="M16" s="11">
        <f t="shared" si="0"/>
        <v>99.7</v>
      </c>
      <c r="N16" s="45"/>
    </row>
    <row r="17" spans="1:14" ht="12.75">
      <c r="A17" s="57">
        <v>3</v>
      </c>
      <c r="B17" s="81">
        <v>6</v>
      </c>
      <c r="C17" s="76" t="s">
        <v>67</v>
      </c>
      <c r="D17" s="76">
        <v>1981</v>
      </c>
      <c r="E17" s="24">
        <v>47.5</v>
      </c>
      <c r="F17" s="24">
        <v>47.4</v>
      </c>
      <c r="G17" s="2">
        <v>16.5</v>
      </c>
      <c r="H17" s="2">
        <v>17</v>
      </c>
      <c r="I17" s="2">
        <v>17</v>
      </c>
      <c r="J17" s="24">
        <v>16.5</v>
      </c>
      <c r="K17" s="24">
        <v>16.5</v>
      </c>
      <c r="L17" s="24">
        <v>50</v>
      </c>
      <c r="M17" s="11">
        <f t="shared" si="0"/>
        <v>97.4</v>
      </c>
      <c r="N17" s="45">
        <f>SUM(M17:M18)</f>
        <v>187</v>
      </c>
    </row>
    <row r="18" spans="1:14" ht="12.75">
      <c r="A18" s="57"/>
      <c r="B18" s="81"/>
      <c r="C18" s="76"/>
      <c r="D18" s="76"/>
      <c r="E18" s="24">
        <v>46.5</v>
      </c>
      <c r="F18" s="24">
        <v>44.6</v>
      </c>
      <c r="G18" s="2">
        <v>15</v>
      </c>
      <c r="H18" s="2">
        <v>15</v>
      </c>
      <c r="I18" s="2">
        <v>15</v>
      </c>
      <c r="J18" s="24">
        <v>15</v>
      </c>
      <c r="K18" s="24">
        <v>15</v>
      </c>
      <c r="L18" s="24">
        <v>45</v>
      </c>
      <c r="M18" s="11">
        <f t="shared" si="0"/>
        <v>89.6</v>
      </c>
      <c r="N18" s="45"/>
    </row>
    <row r="19" spans="1:14" ht="12.75">
      <c r="A19" s="57">
        <v>4</v>
      </c>
      <c r="B19" s="81">
        <v>4</v>
      </c>
      <c r="C19" s="76" t="s">
        <v>68</v>
      </c>
      <c r="D19" s="76">
        <v>1980</v>
      </c>
      <c r="E19" s="24">
        <v>47.5</v>
      </c>
      <c r="F19" s="24">
        <v>47.4</v>
      </c>
      <c r="G19" s="2">
        <v>16</v>
      </c>
      <c r="H19" s="2">
        <v>16.5</v>
      </c>
      <c r="I19" s="2">
        <v>16.5</v>
      </c>
      <c r="J19" s="24">
        <v>16</v>
      </c>
      <c r="K19" s="24">
        <v>16</v>
      </c>
      <c r="L19" s="24">
        <v>48.5</v>
      </c>
      <c r="M19" s="11">
        <f t="shared" si="0"/>
        <v>95.9</v>
      </c>
      <c r="N19" s="45">
        <f>SUM(M19:M20)</f>
        <v>184.2</v>
      </c>
    </row>
    <row r="20" spans="1:14" ht="12.75">
      <c r="A20" s="57"/>
      <c r="B20" s="81"/>
      <c r="C20" s="76"/>
      <c r="D20" s="76"/>
      <c r="E20" s="2">
        <v>45.5</v>
      </c>
      <c r="F20" s="2">
        <v>41.8</v>
      </c>
      <c r="G20" s="2">
        <v>15.5</v>
      </c>
      <c r="H20" s="2">
        <v>15.5</v>
      </c>
      <c r="I20" s="2">
        <v>15.5</v>
      </c>
      <c r="J20" s="24">
        <v>15.5</v>
      </c>
      <c r="K20" s="24">
        <v>15.5</v>
      </c>
      <c r="L20" s="24">
        <v>46.5</v>
      </c>
      <c r="M20" s="11">
        <f t="shared" si="0"/>
        <v>88.3</v>
      </c>
      <c r="N20" s="45"/>
    </row>
    <row r="21" spans="1:14" ht="12.75">
      <c r="A21" s="57">
        <v>5</v>
      </c>
      <c r="B21" s="81">
        <v>2</v>
      </c>
      <c r="C21" s="76" t="s">
        <v>69</v>
      </c>
      <c r="D21" s="76">
        <v>1978</v>
      </c>
      <c r="E21" s="2">
        <v>47</v>
      </c>
      <c r="F21" s="2">
        <v>46</v>
      </c>
      <c r="G21" s="2">
        <v>15</v>
      </c>
      <c r="H21" s="2">
        <v>15</v>
      </c>
      <c r="I21" s="2">
        <v>15</v>
      </c>
      <c r="J21" s="24">
        <v>15</v>
      </c>
      <c r="K21" s="24">
        <v>15</v>
      </c>
      <c r="L21" s="24">
        <v>45</v>
      </c>
      <c r="M21" s="11">
        <f aca="true" t="shared" si="1" ref="M21:M26">SUM(F21,L21)</f>
        <v>91</v>
      </c>
      <c r="N21" s="45">
        <f>SUM(M21:M22)</f>
        <v>183.6</v>
      </c>
    </row>
    <row r="22" spans="1:14" ht="12.75">
      <c r="A22" s="57"/>
      <c r="B22" s="66"/>
      <c r="C22" s="66"/>
      <c r="D22" s="66"/>
      <c r="E22" s="2">
        <v>46.5</v>
      </c>
      <c r="F22" s="2">
        <v>44.6</v>
      </c>
      <c r="G22" s="2">
        <v>16</v>
      </c>
      <c r="H22" s="2">
        <v>16</v>
      </c>
      <c r="I22" s="2">
        <v>16</v>
      </c>
      <c r="J22" s="24">
        <v>16</v>
      </c>
      <c r="K22" s="24">
        <v>16</v>
      </c>
      <c r="L22" s="24">
        <v>48</v>
      </c>
      <c r="M22" s="11">
        <f t="shared" si="1"/>
        <v>92.6</v>
      </c>
      <c r="N22" s="45"/>
    </row>
    <row r="23" spans="1:14" ht="12.75">
      <c r="A23" s="57">
        <v>6</v>
      </c>
      <c r="B23" s="81">
        <v>1</v>
      </c>
      <c r="C23" s="76" t="s">
        <v>70</v>
      </c>
      <c r="D23" s="76">
        <v>1980</v>
      </c>
      <c r="E23" s="2">
        <v>43</v>
      </c>
      <c r="F23" s="2">
        <v>34.8</v>
      </c>
      <c r="G23" s="2">
        <v>14.5</v>
      </c>
      <c r="H23" s="2">
        <v>14.5</v>
      </c>
      <c r="I23" s="2">
        <v>14.5</v>
      </c>
      <c r="J23" s="24">
        <v>14.5</v>
      </c>
      <c r="K23" s="24">
        <v>14.5</v>
      </c>
      <c r="L23" s="24">
        <v>43.5</v>
      </c>
      <c r="M23" s="11">
        <f t="shared" si="1"/>
        <v>78.3</v>
      </c>
      <c r="N23" s="45">
        <f>SUM(M23:M24)</f>
        <v>155.1</v>
      </c>
    </row>
    <row r="24" spans="1:14" ht="12.75">
      <c r="A24" s="57"/>
      <c r="B24" s="66"/>
      <c r="C24" s="66"/>
      <c r="D24" s="66"/>
      <c r="E24" s="2">
        <v>43</v>
      </c>
      <c r="F24" s="2">
        <v>34.8</v>
      </c>
      <c r="G24" s="2">
        <v>14</v>
      </c>
      <c r="H24" s="2">
        <v>14</v>
      </c>
      <c r="I24" s="2">
        <v>14</v>
      </c>
      <c r="J24" s="2">
        <v>14</v>
      </c>
      <c r="K24" s="2">
        <v>14</v>
      </c>
      <c r="L24" s="24">
        <v>42</v>
      </c>
      <c r="M24" s="11">
        <f t="shared" si="1"/>
        <v>76.8</v>
      </c>
      <c r="N24" s="45"/>
    </row>
    <row r="25" spans="1:14" ht="12.75">
      <c r="A25" s="57">
        <v>7</v>
      </c>
      <c r="B25" s="81">
        <v>5</v>
      </c>
      <c r="C25" s="76" t="s">
        <v>71</v>
      </c>
      <c r="D25" s="76">
        <v>1978</v>
      </c>
      <c r="E25" s="2">
        <v>41</v>
      </c>
      <c r="F25" s="2">
        <v>29.2</v>
      </c>
      <c r="G25" s="2">
        <v>14.5</v>
      </c>
      <c r="H25" s="2">
        <v>14.5</v>
      </c>
      <c r="I25" s="2">
        <v>14.5</v>
      </c>
      <c r="J25" s="24">
        <v>14.5</v>
      </c>
      <c r="K25" s="24">
        <v>14.5</v>
      </c>
      <c r="L25" s="24">
        <v>43.5</v>
      </c>
      <c r="M25" s="11">
        <f t="shared" si="1"/>
        <v>72.7</v>
      </c>
      <c r="N25" s="45">
        <f>SUM(M25:M26)</f>
        <v>148.3</v>
      </c>
    </row>
    <row r="26" spans="1:14" ht="12.75">
      <c r="A26" s="57"/>
      <c r="B26" s="66"/>
      <c r="C26" s="66"/>
      <c r="D26" s="66"/>
      <c r="E26" s="2">
        <v>41.5</v>
      </c>
      <c r="F26" s="2">
        <v>30.6</v>
      </c>
      <c r="G26" s="2">
        <v>15</v>
      </c>
      <c r="H26" s="2">
        <v>15</v>
      </c>
      <c r="I26" s="2">
        <v>15</v>
      </c>
      <c r="J26" s="2">
        <v>15</v>
      </c>
      <c r="K26" s="2">
        <v>15</v>
      </c>
      <c r="L26" s="24">
        <v>45</v>
      </c>
      <c r="M26" s="11">
        <f t="shared" si="1"/>
        <v>75.6</v>
      </c>
      <c r="N26" s="45"/>
    </row>
    <row r="27" spans="1:14" ht="12.75">
      <c r="A27" s="61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2.75">
      <c r="A28" s="57">
        <v>1</v>
      </c>
      <c r="B28" s="82">
        <v>11</v>
      </c>
      <c r="C28" s="96" t="s">
        <v>72</v>
      </c>
      <c r="D28" s="79">
        <v>1976</v>
      </c>
      <c r="E28" s="25">
        <v>51.5</v>
      </c>
      <c r="F28" s="25">
        <v>58.6</v>
      </c>
      <c r="G28" s="25">
        <v>17</v>
      </c>
      <c r="H28" s="25">
        <v>17</v>
      </c>
      <c r="I28" s="25">
        <v>17</v>
      </c>
      <c r="J28" s="24">
        <v>17</v>
      </c>
      <c r="K28" s="24">
        <v>17</v>
      </c>
      <c r="L28" s="24">
        <v>51</v>
      </c>
      <c r="M28" s="11">
        <f aca="true" t="shared" si="2" ref="M28:M33">SUM(F28,L28)</f>
        <v>109.6</v>
      </c>
      <c r="N28" s="45">
        <f>SUM(M28:M29)</f>
        <v>222</v>
      </c>
    </row>
    <row r="29" spans="1:14" ht="12.75">
      <c r="A29" s="57"/>
      <c r="B29" s="83"/>
      <c r="C29" s="96"/>
      <c r="D29" s="80"/>
      <c r="E29" s="25">
        <v>52.5</v>
      </c>
      <c r="F29" s="25">
        <v>61.4</v>
      </c>
      <c r="G29" s="25">
        <v>17</v>
      </c>
      <c r="H29" s="25">
        <v>17</v>
      </c>
      <c r="I29" s="25">
        <v>17</v>
      </c>
      <c r="J29" s="24">
        <v>17</v>
      </c>
      <c r="K29" s="24">
        <v>17</v>
      </c>
      <c r="L29" s="24">
        <v>51</v>
      </c>
      <c r="M29" s="11">
        <f t="shared" si="2"/>
        <v>112.4</v>
      </c>
      <c r="N29" s="45"/>
    </row>
    <row r="30" spans="1:14" ht="12.75">
      <c r="A30" s="57">
        <v>2</v>
      </c>
      <c r="B30" s="95">
        <v>9</v>
      </c>
      <c r="C30" s="76" t="s">
        <v>73</v>
      </c>
      <c r="D30" s="87">
        <v>1976</v>
      </c>
      <c r="E30" s="25">
        <v>51</v>
      </c>
      <c r="F30" s="25">
        <v>57.2</v>
      </c>
      <c r="G30" s="25">
        <v>16.5</v>
      </c>
      <c r="H30" s="25">
        <v>17</v>
      </c>
      <c r="I30" s="25">
        <v>16.5</v>
      </c>
      <c r="J30" s="24">
        <v>17</v>
      </c>
      <c r="K30" s="24">
        <v>16.5</v>
      </c>
      <c r="L30" s="24">
        <v>50</v>
      </c>
      <c r="M30" s="11">
        <f t="shared" si="2"/>
        <v>107.2</v>
      </c>
      <c r="N30" s="45">
        <f>SUM(M30:M31)</f>
        <v>212.4</v>
      </c>
    </row>
    <row r="31" spans="1:14" ht="12.75">
      <c r="A31" s="57"/>
      <c r="B31" s="95"/>
      <c r="C31" s="86"/>
      <c r="D31" s="88"/>
      <c r="E31" s="25">
        <v>51</v>
      </c>
      <c r="F31" s="25">
        <v>57.2</v>
      </c>
      <c r="G31" s="25">
        <v>16</v>
      </c>
      <c r="H31" s="25">
        <v>16</v>
      </c>
      <c r="I31" s="25">
        <v>16</v>
      </c>
      <c r="J31" s="24">
        <v>16</v>
      </c>
      <c r="K31" s="24">
        <v>16</v>
      </c>
      <c r="L31" s="24">
        <v>48</v>
      </c>
      <c r="M31" s="11">
        <f t="shared" si="2"/>
        <v>105.2</v>
      </c>
      <c r="N31" s="45"/>
    </row>
    <row r="32" spans="1:14" ht="12.75">
      <c r="A32" s="57">
        <v>3</v>
      </c>
      <c r="B32" s="67">
        <v>10</v>
      </c>
      <c r="C32" s="79" t="s">
        <v>74</v>
      </c>
      <c r="D32" s="55">
        <v>1973</v>
      </c>
      <c r="E32" s="25">
        <v>49</v>
      </c>
      <c r="F32" s="26">
        <v>51.6</v>
      </c>
      <c r="G32" s="25">
        <v>17.5</v>
      </c>
      <c r="H32" s="25">
        <v>17.5</v>
      </c>
      <c r="I32" s="25">
        <v>17.5</v>
      </c>
      <c r="J32" s="24">
        <v>17.5</v>
      </c>
      <c r="K32" s="24">
        <v>17.5</v>
      </c>
      <c r="L32" s="24">
        <v>52.5</v>
      </c>
      <c r="M32" s="11">
        <f t="shared" si="2"/>
        <v>104.1</v>
      </c>
      <c r="N32" s="45">
        <f>SUM(M32:M33)</f>
        <v>209.5</v>
      </c>
    </row>
    <row r="33" spans="1:14" ht="12.75">
      <c r="A33" s="57"/>
      <c r="B33" s="68"/>
      <c r="C33" s="80"/>
      <c r="D33" s="56"/>
      <c r="E33" s="25">
        <v>50</v>
      </c>
      <c r="F33" s="26">
        <v>54.4</v>
      </c>
      <c r="G33" s="25">
        <v>17</v>
      </c>
      <c r="H33" s="25">
        <v>17</v>
      </c>
      <c r="I33" s="25">
        <v>17</v>
      </c>
      <c r="J33" s="24">
        <v>17</v>
      </c>
      <c r="K33" s="24">
        <v>17</v>
      </c>
      <c r="L33" s="24">
        <v>51</v>
      </c>
      <c r="M33" s="11">
        <f t="shared" si="2"/>
        <v>105.4</v>
      </c>
      <c r="N33" s="45"/>
    </row>
    <row r="34" spans="1:14" ht="12.75">
      <c r="A34" s="57">
        <v>4</v>
      </c>
      <c r="B34" s="70">
        <v>15</v>
      </c>
      <c r="C34" s="84" t="s">
        <v>75</v>
      </c>
      <c r="D34" s="79">
        <v>1974</v>
      </c>
      <c r="E34" s="27">
        <v>50.5</v>
      </c>
      <c r="F34" s="25">
        <v>55.8</v>
      </c>
      <c r="G34" s="25">
        <v>18</v>
      </c>
      <c r="H34" s="25">
        <v>18</v>
      </c>
      <c r="I34" s="25">
        <v>18</v>
      </c>
      <c r="J34" s="24">
        <v>18</v>
      </c>
      <c r="K34" s="24">
        <v>18</v>
      </c>
      <c r="L34" s="24">
        <v>56</v>
      </c>
      <c r="M34" s="11">
        <f aca="true" t="shared" si="3" ref="M34:M90">SUM(F34,L34)</f>
        <v>111.8</v>
      </c>
      <c r="N34" s="45">
        <f>SUM(M34:M35)</f>
        <v>208.6</v>
      </c>
    </row>
    <row r="35" spans="1:14" ht="12.75">
      <c r="A35" s="57"/>
      <c r="B35" s="70"/>
      <c r="C35" s="85"/>
      <c r="D35" s="80"/>
      <c r="E35" s="27">
        <v>48</v>
      </c>
      <c r="F35" s="25">
        <v>48.8</v>
      </c>
      <c r="G35" s="25">
        <v>16</v>
      </c>
      <c r="H35" s="25">
        <v>16</v>
      </c>
      <c r="I35" s="25">
        <v>16</v>
      </c>
      <c r="J35" s="24">
        <v>16</v>
      </c>
      <c r="K35" s="24">
        <v>16</v>
      </c>
      <c r="L35" s="24">
        <v>48</v>
      </c>
      <c r="M35" s="11">
        <f t="shared" si="3"/>
        <v>96.8</v>
      </c>
      <c r="N35" s="45"/>
    </row>
    <row r="36" spans="1:14" ht="12.75">
      <c r="A36" s="57">
        <v>5</v>
      </c>
      <c r="B36" s="70">
        <v>12</v>
      </c>
      <c r="C36" s="79" t="s">
        <v>76</v>
      </c>
      <c r="D36" s="79">
        <v>1975</v>
      </c>
      <c r="E36" s="27">
        <v>48.5</v>
      </c>
      <c r="F36" s="25">
        <v>50.2</v>
      </c>
      <c r="G36" s="25">
        <v>17</v>
      </c>
      <c r="H36" s="25">
        <v>17.5</v>
      </c>
      <c r="I36" s="25">
        <v>17</v>
      </c>
      <c r="J36" s="24">
        <v>17.5</v>
      </c>
      <c r="K36" s="24">
        <v>17</v>
      </c>
      <c r="L36" s="24">
        <v>51.5</v>
      </c>
      <c r="M36" s="11">
        <f t="shared" si="3"/>
        <v>101.7</v>
      </c>
      <c r="N36" s="45">
        <f>SUM(M36:M37)</f>
        <v>200</v>
      </c>
    </row>
    <row r="37" spans="1:14" ht="12.75">
      <c r="A37" s="57"/>
      <c r="B37" s="70"/>
      <c r="C37" s="80"/>
      <c r="D37" s="80"/>
      <c r="E37" s="27">
        <v>48</v>
      </c>
      <c r="F37" s="25">
        <v>48.8</v>
      </c>
      <c r="G37" s="25">
        <v>16.5</v>
      </c>
      <c r="H37" s="25">
        <v>16.5</v>
      </c>
      <c r="I37" s="25">
        <v>16.5</v>
      </c>
      <c r="J37" s="24">
        <v>16.5</v>
      </c>
      <c r="K37" s="24">
        <v>16.5</v>
      </c>
      <c r="L37" s="24">
        <v>49.5</v>
      </c>
      <c r="M37" s="11">
        <f t="shared" si="3"/>
        <v>98.3</v>
      </c>
      <c r="N37" s="45"/>
    </row>
    <row r="38" spans="1:14" ht="12.75">
      <c r="A38" s="57">
        <v>6</v>
      </c>
      <c r="B38" s="70">
        <v>13</v>
      </c>
      <c r="C38" s="79" t="s">
        <v>78</v>
      </c>
      <c r="D38" s="79">
        <v>1977</v>
      </c>
      <c r="E38" s="27">
        <v>47</v>
      </c>
      <c r="F38" s="25">
        <v>46</v>
      </c>
      <c r="G38" s="25">
        <v>17</v>
      </c>
      <c r="H38" s="25">
        <v>17</v>
      </c>
      <c r="I38" s="25">
        <v>17</v>
      </c>
      <c r="J38" s="24">
        <v>17</v>
      </c>
      <c r="K38" s="24">
        <v>17</v>
      </c>
      <c r="L38" s="24">
        <v>51</v>
      </c>
      <c r="M38" s="11">
        <f t="shared" si="3"/>
        <v>97</v>
      </c>
      <c r="N38" s="45">
        <f>SUM(M38:M39)</f>
        <v>194</v>
      </c>
    </row>
    <row r="39" spans="1:14" ht="12.75">
      <c r="A39" s="57"/>
      <c r="B39" s="70"/>
      <c r="C39" s="80"/>
      <c r="D39" s="80"/>
      <c r="E39" s="27">
        <v>47</v>
      </c>
      <c r="F39" s="25">
        <v>46</v>
      </c>
      <c r="G39" s="25">
        <v>17</v>
      </c>
      <c r="H39" s="25">
        <v>17</v>
      </c>
      <c r="I39" s="25">
        <v>17</v>
      </c>
      <c r="J39" s="24">
        <v>17</v>
      </c>
      <c r="K39" s="24">
        <v>17</v>
      </c>
      <c r="L39" s="24">
        <v>51</v>
      </c>
      <c r="M39" s="11">
        <f t="shared" si="3"/>
        <v>97</v>
      </c>
      <c r="N39" s="45"/>
    </row>
    <row r="40" spans="1:14" ht="12.75">
      <c r="A40" s="57">
        <v>7</v>
      </c>
      <c r="B40" s="70">
        <v>14</v>
      </c>
      <c r="C40" s="79" t="s">
        <v>79</v>
      </c>
      <c r="D40" s="79">
        <v>1976</v>
      </c>
      <c r="E40" s="27">
        <v>48</v>
      </c>
      <c r="F40" s="25">
        <v>48.8</v>
      </c>
      <c r="G40" s="25">
        <v>16</v>
      </c>
      <c r="H40" s="25">
        <v>16.5</v>
      </c>
      <c r="I40" s="25">
        <v>16</v>
      </c>
      <c r="J40" s="24">
        <v>16.5</v>
      </c>
      <c r="K40" s="24">
        <v>16</v>
      </c>
      <c r="L40" s="24">
        <v>48.5</v>
      </c>
      <c r="M40" s="11">
        <f t="shared" si="3"/>
        <v>97.3</v>
      </c>
      <c r="N40" s="45">
        <f>SUM(M40:M41)</f>
        <v>189.7</v>
      </c>
    </row>
    <row r="41" spans="1:14" ht="12.75">
      <c r="A41" s="57"/>
      <c r="B41" s="70"/>
      <c r="C41" s="80"/>
      <c r="D41" s="80"/>
      <c r="E41" s="27">
        <v>47.5</v>
      </c>
      <c r="F41" s="25">
        <v>47.4</v>
      </c>
      <c r="G41" s="25">
        <v>15</v>
      </c>
      <c r="H41" s="25">
        <v>15</v>
      </c>
      <c r="I41" s="25">
        <v>15</v>
      </c>
      <c r="J41" s="24">
        <v>15</v>
      </c>
      <c r="K41" s="24">
        <v>15</v>
      </c>
      <c r="L41" s="24">
        <v>45</v>
      </c>
      <c r="M41" s="11">
        <f t="shared" si="3"/>
        <v>92.4</v>
      </c>
      <c r="N41" s="45"/>
    </row>
    <row r="42" spans="1:14" ht="12.75">
      <c r="A42" s="57">
        <v>8</v>
      </c>
      <c r="B42" s="70">
        <v>16</v>
      </c>
      <c r="C42" s="79" t="s">
        <v>80</v>
      </c>
      <c r="D42" s="79">
        <v>1975</v>
      </c>
      <c r="E42" s="27">
        <v>46</v>
      </c>
      <c r="F42" s="25">
        <v>43.2</v>
      </c>
      <c r="G42" s="25">
        <v>16</v>
      </c>
      <c r="H42" s="25">
        <v>16.5</v>
      </c>
      <c r="I42" s="25">
        <v>16</v>
      </c>
      <c r="J42" s="24">
        <v>16.5</v>
      </c>
      <c r="K42" s="24">
        <v>16</v>
      </c>
      <c r="L42" s="24">
        <v>48.5</v>
      </c>
      <c r="M42" s="11">
        <f>SUM(F42,L42)</f>
        <v>91.7</v>
      </c>
      <c r="N42" s="45">
        <f>SUM(M42:M43)</f>
        <v>168.7</v>
      </c>
    </row>
    <row r="43" spans="1:14" ht="12.75">
      <c r="A43" s="57"/>
      <c r="B43" s="70"/>
      <c r="C43" s="89"/>
      <c r="D43" s="60"/>
      <c r="E43" s="25">
        <v>42</v>
      </c>
      <c r="F43" s="28">
        <v>32</v>
      </c>
      <c r="G43" s="25">
        <v>15</v>
      </c>
      <c r="H43" s="25">
        <v>15</v>
      </c>
      <c r="I43" s="25">
        <v>15</v>
      </c>
      <c r="J43" s="24">
        <v>15</v>
      </c>
      <c r="K43" s="24">
        <v>15</v>
      </c>
      <c r="L43" s="24">
        <v>45</v>
      </c>
      <c r="M43" s="11">
        <f>SUM(F43,L43)</f>
        <v>77</v>
      </c>
      <c r="N43" s="45"/>
    </row>
    <row r="44" spans="1:14" ht="12.75">
      <c r="A44" s="57">
        <v>9</v>
      </c>
      <c r="B44" s="70">
        <v>17</v>
      </c>
      <c r="C44" s="79" t="s">
        <v>81</v>
      </c>
      <c r="D44" s="79">
        <v>1977</v>
      </c>
      <c r="E44" s="27">
        <v>42</v>
      </c>
      <c r="F44" s="25">
        <v>32</v>
      </c>
      <c r="G44" s="25">
        <v>16</v>
      </c>
      <c r="H44" s="25">
        <v>16</v>
      </c>
      <c r="I44" s="25">
        <v>16</v>
      </c>
      <c r="J44" s="24">
        <v>16</v>
      </c>
      <c r="K44" s="24">
        <v>16</v>
      </c>
      <c r="L44" s="24">
        <v>48</v>
      </c>
      <c r="M44" s="11">
        <f t="shared" si="3"/>
        <v>80</v>
      </c>
      <c r="N44" s="45">
        <f>SUM(M44:M45)</f>
        <v>168.2</v>
      </c>
    </row>
    <row r="45" spans="1:14" ht="12.75">
      <c r="A45" s="57"/>
      <c r="B45" s="70"/>
      <c r="C45" s="89"/>
      <c r="D45" s="60"/>
      <c r="E45" s="25">
        <v>46</v>
      </c>
      <c r="F45" s="28">
        <v>43.2</v>
      </c>
      <c r="G45" s="25">
        <v>15</v>
      </c>
      <c r="H45" s="25">
        <v>15</v>
      </c>
      <c r="I45" s="25">
        <v>15</v>
      </c>
      <c r="J45" s="24">
        <v>15</v>
      </c>
      <c r="K45" s="24">
        <v>15</v>
      </c>
      <c r="L45" s="24">
        <v>45</v>
      </c>
      <c r="M45" s="11">
        <f t="shared" si="3"/>
        <v>88.2</v>
      </c>
      <c r="N45" s="45"/>
    </row>
    <row r="46" spans="1:14" ht="12.75">
      <c r="A46" s="57">
        <v>10</v>
      </c>
      <c r="B46" s="67">
        <v>18</v>
      </c>
      <c r="C46" s="76" t="s">
        <v>82</v>
      </c>
      <c r="D46" s="57">
        <v>1977</v>
      </c>
      <c r="E46" s="25">
        <v>41</v>
      </c>
      <c r="F46" s="25">
        <v>29.2</v>
      </c>
      <c r="G46" s="25">
        <v>14.5</v>
      </c>
      <c r="H46" s="25">
        <v>15</v>
      </c>
      <c r="I46" s="25">
        <v>14.5</v>
      </c>
      <c r="J46" s="24">
        <v>15</v>
      </c>
      <c r="K46" s="24">
        <v>14.5</v>
      </c>
      <c r="L46" s="24">
        <v>44</v>
      </c>
      <c r="M46" s="11">
        <f t="shared" si="3"/>
        <v>73.2</v>
      </c>
      <c r="N46" s="45">
        <f>SUM(M46:M47)</f>
        <v>144.4</v>
      </c>
    </row>
    <row r="47" spans="1:14" ht="12.75">
      <c r="A47" s="57"/>
      <c r="B47" s="68"/>
      <c r="C47" s="76"/>
      <c r="D47" s="57"/>
      <c r="E47" s="25">
        <v>41</v>
      </c>
      <c r="F47" s="25">
        <v>29.2</v>
      </c>
      <c r="G47" s="25">
        <v>14</v>
      </c>
      <c r="H47" s="25">
        <v>14</v>
      </c>
      <c r="I47" s="25">
        <v>14</v>
      </c>
      <c r="J47" s="24">
        <v>14</v>
      </c>
      <c r="K47" s="24">
        <v>14</v>
      </c>
      <c r="L47" s="24">
        <v>42</v>
      </c>
      <c r="M47" s="11">
        <f t="shared" si="3"/>
        <v>71.2</v>
      </c>
      <c r="N47" s="45"/>
    </row>
    <row r="48" spans="1:14" ht="12.75">
      <c r="A48" s="57">
        <v>11</v>
      </c>
      <c r="B48" s="67">
        <v>8</v>
      </c>
      <c r="C48" s="76" t="s">
        <v>83</v>
      </c>
      <c r="D48" s="57">
        <v>1977</v>
      </c>
      <c r="E48" s="25">
        <v>40.5</v>
      </c>
      <c r="F48" s="25">
        <v>27.8</v>
      </c>
      <c r="G48" s="25">
        <v>14</v>
      </c>
      <c r="H48" s="25">
        <v>14</v>
      </c>
      <c r="I48" s="25">
        <v>14</v>
      </c>
      <c r="J48" s="24">
        <v>14</v>
      </c>
      <c r="K48" s="24">
        <v>14</v>
      </c>
      <c r="L48" s="24">
        <v>42</v>
      </c>
      <c r="M48" s="11">
        <f t="shared" si="3"/>
        <v>69.8</v>
      </c>
      <c r="N48" s="45">
        <f>SUM(M48:M49)</f>
        <v>139.7</v>
      </c>
    </row>
    <row r="49" spans="1:14" ht="12.75">
      <c r="A49" s="57"/>
      <c r="B49" s="68"/>
      <c r="C49" s="76"/>
      <c r="D49" s="57"/>
      <c r="E49" s="25">
        <v>40</v>
      </c>
      <c r="F49" s="25">
        <v>26.4</v>
      </c>
      <c r="G49" s="25">
        <v>14.5</v>
      </c>
      <c r="H49" s="25">
        <v>14.5</v>
      </c>
      <c r="I49" s="25">
        <v>14.5</v>
      </c>
      <c r="J49" s="24">
        <v>14.5</v>
      </c>
      <c r="K49" s="24">
        <v>14.5</v>
      </c>
      <c r="L49" s="24">
        <v>43.5</v>
      </c>
      <c r="M49" s="11">
        <f t="shared" si="3"/>
        <v>69.9</v>
      </c>
      <c r="N49" s="45"/>
    </row>
    <row r="50" spans="1:14" ht="12.75">
      <c r="A50" s="90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12.75">
      <c r="A51" s="57">
        <v>1</v>
      </c>
      <c r="B51" s="70">
        <v>24</v>
      </c>
      <c r="C51" s="76" t="s">
        <v>84</v>
      </c>
      <c r="D51" s="57">
        <v>1970</v>
      </c>
      <c r="E51" s="2">
        <v>48.5</v>
      </c>
      <c r="F51" s="2">
        <v>50.2</v>
      </c>
      <c r="G51" s="2">
        <v>16</v>
      </c>
      <c r="H51" s="2">
        <v>16</v>
      </c>
      <c r="I51" s="2">
        <v>16</v>
      </c>
      <c r="J51" s="2">
        <v>16</v>
      </c>
      <c r="K51" s="2">
        <v>16</v>
      </c>
      <c r="L51" s="2">
        <v>48</v>
      </c>
      <c r="M51" s="11">
        <f t="shared" si="3"/>
        <v>98.2</v>
      </c>
      <c r="N51" s="45">
        <f>SUM(M51:M52)</f>
        <v>189.2</v>
      </c>
    </row>
    <row r="52" spans="1:14" ht="12.75">
      <c r="A52" s="57"/>
      <c r="B52" s="70"/>
      <c r="C52" s="76"/>
      <c r="D52" s="57"/>
      <c r="E52" s="2">
        <v>47</v>
      </c>
      <c r="F52" s="2">
        <v>46</v>
      </c>
      <c r="G52" s="2">
        <v>15</v>
      </c>
      <c r="H52" s="2">
        <v>15</v>
      </c>
      <c r="I52" s="2">
        <v>15</v>
      </c>
      <c r="J52" s="2">
        <v>15</v>
      </c>
      <c r="K52" s="2">
        <v>15</v>
      </c>
      <c r="L52" s="2">
        <v>45</v>
      </c>
      <c r="M52" s="11">
        <f t="shared" si="3"/>
        <v>91</v>
      </c>
      <c r="N52" s="45"/>
    </row>
    <row r="53" spans="1:14" ht="12.75">
      <c r="A53" s="57">
        <v>2</v>
      </c>
      <c r="B53" s="70">
        <v>21</v>
      </c>
      <c r="C53" s="76" t="s">
        <v>85</v>
      </c>
      <c r="D53" s="57">
        <v>1970</v>
      </c>
      <c r="E53" s="2">
        <v>47.5</v>
      </c>
      <c r="F53" s="2">
        <v>47.4</v>
      </c>
      <c r="G53" s="2">
        <v>17</v>
      </c>
      <c r="H53" s="2">
        <v>17</v>
      </c>
      <c r="I53" s="2">
        <v>17</v>
      </c>
      <c r="J53" s="2">
        <v>17</v>
      </c>
      <c r="K53" s="2">
        <v>17</v>
      </c>
      <c r="L53" s="2">
        <v>51</v>
      </c>
      <c r="M53" s="11">
        <f t="shared" si="3"/>
        <v>98.4</v>
      </c>
      <c r="N53" s="45">
        <f>SUM(M53:M54)</f>
        <v>186.8</v>
      </c>
    </row>
    <row r="54" spans="1:14" ht="12.75">
      <c r="A54" s="57"/>
      <c r="B54" s="70"/>
      <c r="C54" s="76"/>
      <c r="D54" s="57"/>
      <c r="E54" s="2">
        <v>45</v>
      </c>
      <c r="F54" s="2">
        <v>40.4</v>
      </c>
      <c r="G54" s="2">
        <v>16</v>
      </c>
      <c r="H54" s="2">
        <v>16</v>
      </c>
      <c r="I54" s="2">
        <v>16</v>
      </c>
      <c r="J54" s="2">
        <v>16</v>
      </c>
      <c r="K54" s="2">
        <v>16</v>
      </c>
      <c r="L54" s="2">
        <v>48</v>
      </c>
      <c r="M54" s="11">
        <f t="shared" si="3"/>
        <v>88.4</v>
      </c>
      <c r="N54" s="45"/>
    </row>
    <row r="55" spans="1:14" ht="12.75">
      <c r="A55" s="57">
        <v>3</v>
      </c>
      <c r="B55" s="70">
        <v>19</v>
      </c>
      <c r="C55" s="76" t="s">
        <v>86</v>
      </c>
      <c r="D55" s="57">
        <v>1968</v>
      </c>
      <c r="E55" s="2">
        <v>46.5</v>
      </c>
      <c r="F55" s="2">
        <v>44.6</v>
      </c>
      <c r="G55" s="2">
        <v>15</v>
      </c>
      <c r="H55" s="2">
        <v>15</v>
      </c>
      <c r="I55" s="2">
        <v>15</v>
      </c>
      <c r="J55" s="24">
        <v>15</v>
      </c>
      <c r="K55" s="24">
        <v>15</v>
      </c>
      <c r="L55" s="2">
        <v>45</v>
      </c>
      <c r="M55" s="11">
        <f t="shared" si="3"/>
        <v>89.6</v>
      </c>
      <c r="N55" s="45">
        <f>SUM(M55:M56)</f>
        <v>174.89999999999998</v>
      </c>
    </row>
    <row r="56" spans="1:14" ht="12.75">
      <c r="A56" s="57"/>
      <c r="B56" s="70"/>
      <c r="C56" s="76"/>
      <c r="D56" s="57"/>
      <c r="E56" s="2">
        <v>45.5</v>
      </c>
      <c r="F56" s="2">
        <v>41.8</v>
      </c>
      <c r="G56" s="2">
        <v>14.5</v>
      </c>
      <c r="H56" s="2">
        <v>14.5</v>
      </c>
      <c r="I56" s="2">
        <v>14.5</v>
      </c>
      <c r="J56" s="24">
        <v>14.5</v>
      </c>
      <c r="K56" s="24">
        <v>14.5</v>
      </c>
      <c r="L56" s="2">
        <v>43.5</v>
      </c>
      <c r="M56" s="11">
        <f t="shared" si="3"/>
        <v>85.3</v>
      </c>
      <c r="N56" s="45"/>
    </row>
    <row r="57" spans="1:14" ht="12.75">
      <c r="A57" s="57">
        <v>4</v>
      </c>
      <c r="B57" s="70">
        <v>23</v>
      </c>
      <c r="C57" s="76" t="s">
        <v>87</v>
      </c>
      <c r="D57" s="57">
        <v>1970</v>
      </c>
      <c r="E57" s="2">
        <v>44</v>
      </c>
      <c r="F57" s="2">
        <v>37.6</v>
      </c>
      <c r="G57" s="2">
        <v>15</v>
      </c>
      <c r="H57" s="2">
        <v>15</v>
      </c>
      <c r="I57" s="2">
        <v>15</v>
      </c>
      <c r="J57" s="24">
        <v>15</v>
      </c>
      <c r="K57" s="24">
        <v>15</v>
      </c>
      <c r="L57" s="2">
        <v>45</v>
      </c>
      <c r="M57" s="11">
        <f t="shared" si="3"/>
        <v>82.6</v>
      </c>
      <c r="N57" s="45">
        <f>SUM(M57:M58)</f>
        <v>158.1</v>
      </c>
    </row>
    <row r="58" spans="1:14" ht="12.75">
      <c r="A58" s="57"/>
      <c r="B58" s="70"/>
      <c r="C58" s="76"/>
      <c r="D58" s="57"/>
      <c r="E58" s="2">
        <v>42</v>
      </c>
      <c r="F58" s="2">
        <v>32</v>
      </c>
      <c r="G58" s="2">
        <v>14.5</v>
      </c>
      <c r="H58" s="2">
        <v>14.5</v>
      </c>
      <c r="I58" s="2">
        <v>14.5</v>
      </c>
      <c r="J58" s="24">
        <v>14.5</v>
      </c>
      <c r="K58" s="24">
        <v>14.5</v>
      </c>
      <c r="L58" s="2">
        <v>43.5</v>
      </c>
      <c r="M58" s="11">
        <f t="shared" si="3"/>
        <v>75.5</v>
      </c>
      <c r="N58" s="45"/>
    </row>
    <row r="59" spans="1:14" ht="12.75">
      <c r="A59" s="57">
        <v>5</v>
      </c>
      <c r="B59" s="70">
        <v>20</v>
      </c>
      <c r="C59" s="76" t="s">
        <v>88</v>
      </c>
      <c r="D59" s="57">
        <v>1970</v>
      </c>
      <c r="E59" s="2">
        <v>37</v>
      </c>
      <c r="F59" s="2">
        <v>18</v>
      </c>
      <c r="G59" s="2">
        <v>14</v>
      </c>
      <c r="H59" s="2">
        <v>14</v>
      </c>
      <c r="I59" s="2">
        <v>14</v>
      </c>
      <c r="J59" s="24">
        <v>14</v>
      </c>
      <c r="K59" s="24">
        <v>14</v>
      </c>
      <c r="L59" s="2">
        <v>42</v>
      </c>
      <c r="M59" s="11">
        <f t="shared" si="3"/>
        <v>60</v>
      </c>
      <c r="N59" s="45">
        <f>SUM(M59:M60)</f>
        <v>121.3</v>
      </c>
    </row>
    <row r="60" spans="1:14" ht="12.75">
      <c r="A60" s="57"/>
      <c r="B60" s="70"/>
      <c r="C60" s="76"/>
      <c r="D60" s="57"/>
      <c r="E60" s="2">
        <v>38</v>
      </c>
      <c r="F60" s="2">
        <v>20.8</v>
      </c>
      <c r="G60" s="2">
        <v>13.5</v>
      </c>
      <c r="H60" s="2">
        <v>13.5</v>
      </c>
      <c r="I60" s="2">
        <v>13.5</v>
      </c>
      <c r="J60" s="24">
        <v>13.5</v>
      </c>
      <c r="K60" s="24">
        <v>13.5</v>
      </c>
      <c r="L60" s="2">
        <v>40.5</v>
      </c>
      <c r="M60" s="11">
        <f t="shared" si="3"/>
        <v>61.3</v>
      </c>
      <c r="N60" s="45"/>
    </row>
    <row r="61" spans="1:14" ht="12.75">
      <c r="A61" s="57">
        <v>6</v>
      </c>
      <c r="B61" s="70">
        <v>22</v>
      </c>
      <c r="C61" s="76" t="s">
        <v>89</v>
      </c>
      <c r="D61" s="57">
        <v>1971</v>
      </c>
      <c r="E61" s="2">
        <v>30</v>
      </c>
      <c r="F61" s="2">
        <v>-1.6</v>
      </c>
      <c r="G61" s="2">
        <v>13</v>
      </c>
      <c r="H61" s="2">
        <v>13</v>
      </c>
      <c r="I61" s="2">
        <v>13</v>
      </c>
      <c r="J61" s="24">
        <v>13</v>
      </c>
      <c r="K61" s="24">
        <v>13</v>
      </c>
      <c r="L61" s="2">
        <v>39</v>
      </c>
      <c r="M61" s="11">
        <f t="shared" si="3"/>
        <v>37.4</v>
      </c>
      <c r="N61" s="45">
        <f>SUM(M61:M62)</f>
        <v>89</v>
      </c>
    </row>
    <row r="62" spans="1:14" ht="12.75">
      <c r="A62" s="57"/>
      <c r="B62" s="70"/>
      <c r="C62" s="76"/>
      <c r="D62" s="57"/>
      <c r="E62" s="2">
        <v>34</v>
      </c>
      <c r="F62" s="2">
        <v>9.6</v>
      </c>
      <c r="G62" s="2">
        <v>14</v>
      </c>
      <c r="H62" s="2">
        <v>14</v>
      </c>
      <c r="I62" s="2">
        <v>14</v>
      </c>
      <c r="J62" s="24">
        <v>14</v>
      </c>
      <c r="K62" s="24">
        <v>14</v>
      </c>
      <c r="L62" s="2">
        <v>42</v>
      </c>
      <c r="M62" s="11">
        <f t="shared" si="3"/>
        <v>51.6</v>
      </c>
      <c r="N62" s="45"/>
    </row>
    <row r="63" spans="1:14" ht="12.75">
      <c r="A63" s="61" t="s">
        <v>49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>
      <c r="A64" s="57">
        <v>1</v>
      </c>
      <c r="B64" s="70">
        <v>27</v>
      </c>
      <c r="C64" s="76" t="s">
        <v>90</v>
      </c>
      <c r="D64" s="57">
        <v>1965</v>
      </c>
      <c r="E64" s="2">
        <v>47.5</v>
      </c>
      <c r="F64" s="2">
        <v>47.4</v>
      </c>
      <c r="G64" s="2">
        <v>17.5</v>
      </c>
      <c r="H64" s="2">
        <v>17.5</v>
      </c>
      <c r="I64" s="2">
        <v>17.5</v>
      </c>
      <c r="J64" s="2">
        <v>17.5</v>
      </c>
      <c r="K64" s="2">
        <v>17.5</v>
      </c>
      <c r="L64" s="2">
        <v>52.5</v>
      </c>
      <c r="M64" s="11">
        <f t="shared" si="3"/>
        <v>99.9</v>
      </c>
      <c r="N64" s="45">
        <f>SUM(M64:M65)</f>
        <v>198.3</v>
      </c>
    </row>
    <row r="65" spans="1:14" ht="12.75">
      <c r="A65" s="57"/>
      <c r="B65" s="70"/>
      <c r="C65" s="76"/>
      <c r="D65" s="57"/>
      <c r="E65" s="2">
        <v>47.5</v>
      </c>
      <c r="F65" s="2">
        <v>47.4</v>
      </c>
      <c r="G65" s="2">
        <v>17</v>
      </c>
      <c r="H65" s="2">
        <v>17</v>
      </c>
      <c r="I65" s="2">
        <v>17</v>
      </c>
      <c r="J65" s="2">
        <v>17</v>
      </c>
      <c r="K65" s="2">
        <v>17</v>
      </c>
      <c r="L65" s="2">
        <v>51</v>
      </c>
      <c r="M65" s="11">
        <f t="shared" si="3"/>
        <v>98.4</v>
      </c>
      <c r="N65" s="45"/>
    </row>
    <row r="66" spans="1:14" ht="12.75">
      <c r="A66" s="57">
        <v>2</v>
      </c>
      <c r="B66" s="70">
        <v>28</v>
      </c>
      <c r="C66" s="76" t="s">
        <v>91</v>
      </c>
      <c r="D66" s="57">
        <v>1966</v>
      </c>
      <c r="E66" s="2">
        <v>48.5</v>
      </c>
      <c r="F66" s="2">
        <v>50.2</v>
      </c>
      <c r="G66" s="2">
        <v>12</v>
      </c>
      <c r="H66" s="2">
        <v>12</v>
      </c>
      <c r="I66" s="2">
        <v>12</v>
      </c>
      <c r="J66" s="2">
        <v>12</v>
      </c>
      <c r="K66" s="2">
        <v>12</v>
      </c>
      <c r="L66" s="2">
        <v>36</v>
      </c>
      <c r="M66" s="11">
        <f t="shared" si="3"/>
        <v>86.2</v>
      </c>
      <c r="N66" s="45">
        <f>SUM(M66:M67)</f>
        <v>175.8</v>
      </c>
    </row>
    <row r="67" spans="1:14" ht="12.75">
      <c r="A67" s="57"/>
      <c r="B67" s="70"/>
      <c r="C67" s="76"/>
      <c r="D67" s="57"/>
      <c r="E67" s="2">
        <v>46.5</v>
      </c>
      <c r="F67" s="2">
        <v>44.6</v>
      </c>
      <c r="G67" s="2">
        <v>15</v>
      </c>
      <c r="H67" s="2">
        <v>15</v>
      </c>
      <c r="I67" s="2">
        <v>15</v>
      </c>
      <c r="J67" s="2">
        <v>15</v>
      </c>
      <c r="K67" s="2">
        <v>15</v>
      </c>
      <c r="L67" s="2">
        <v>45</v>
      </c>
      <c r="M67" s="11">
        <f t="shared" si="3"/>
        <v>89.6</v>
      </c>
      <c r="N67" s="45"/>
    </row>
    <row r="68" spans="1:14" ht="12.75">
      <c r="A68" s="57">
        <v>3</v>
      </c>
      <c r="B68" s="70">
        <v>26</v>
      </c>
      <c r="C68" s="76" t="s">
        <v>92</v>
      </c>
      <c r="D68" s="57">
        <v>1965</v>
      </c>
      <c r="E68" s="2">
        <v>41.5</v>
      </c>
      <c r="F68" s="2">
        <v>30.6</v>
      </c>
      <c r="G68" s="2">
        <v>16</v>
      </c>
      <c r="H68" s="2">
        <v>16.5</v>
      </c>
      <c r="I68" s="2">
        <v>16</v>
      </c>
      <c r="J68" s="2">
        <v>16.5</v>
      </c>
      <c r="K68" s="2">
        <v>16</v>
      </c>
      <c r="L68" s="2">
        <v>48.5</v>
      </c>
      <c r="M68" s="11">
        <f t="shared" si="3"/>
        <v>79.1</v>
      </c>
      <c r="N68" s="45">
        <f>SUM(M68:M69)</f>
        <v>157.5</v>
      </c>
    </row>
    <row r="69" spans="1:14" ht="12.75">
      <c r="A69" s="57"/>
      <c r="B69" s="70"/>
      <c r="C69" s="76"/>
      <c r="D69" s="57"/>
      <c r="E69" s="2">
        <v>42.5</v>
      </c>
      <c r="F69" s="2">
        <v>33.4</v>
      </c>
      <c r="G69" s="2">
        <v>15</v>
      </c>
      <c r="H69" s="2">
        <v>15</v>
      </c>
      <c r="I69" s="2">
        <v>15</v>
      </c>
      <c r="J69" s="2">
        <v>15</v>
      </c>
      <c r="K69" s="2">
        <v>15</v>
      </c>
      <c r="L69" s="2">
        <v>45</v>
      </c>
      <c r="M69" s="11">
        <f t="shared" si="3"/>
        <v>78.4</v>
      </c>
      <c r="N69" s="45"/>
    </row>
    <row r="70" spans="1:14" ht="12.75">
      <c r="A70" s="57">
        <v>4</v>
      </c>
      <c r="B70" s="70">
        <v>25</v>
      </c>
      <c r="C70" s="76" t="s">
        <v>93</v>
      </c>
      <c r="D70" s="57">
        <v>1966</v>
      </c>
      <c r="E70" s="2">
        <v>27</v>
      </c>
      <c r="F70" s="21">
        <v>-10</v>
      </c>
      <c r="G70" s="2">
        <v>12</v>
      </c>
      <c r="H70" s="2">
        <v>12</v>
      </c>
      <c r="I70" s="2">
        <v>12</v>
      </c>
      <c r="J70" s="2">
        <v>12</v>
      </c>
      <c r="K70" s="2">
        <v>12</v>
      </c>
      <c r="L70" s="2">
        <v>36</v>
      </c>
      <c r="M70" s="11">
        <f t="shared" si="3"/>
        <v>26</v>
      </c>
      <c r="N70" s="45">
        <f>SUM(M70:M71)</f>
        <v>46.4</v>
      </c>
    </row>
    <row r="71" spans="1:14" ht="12.75">
      <c r="A71" s="57"/>
      <c r="B71" s="70"/>
      <c r="C71" s="76"/>
      <c r="D71" s="57"/>
      <c r="E71" s="2">
        <v>25</v>
      </c>
      <c r="F71" s="21">
        <v>-15.6</v>
      </c>
      <c r="G71" s="2">
        <v>12</v>
      </c>
      <c r="H71" s="2">
        <v>12</v>
      </c>
      <c r="I71" s="2">
        <v>12</v>
      </c>
      <c r="J71" s="2">
        <v>12</v>
      </c>
      <c r="K71" s="2">
        <v>12</v>
      </c>
      <c r="L71" s="2">
        <v>36</v>
      </c>
      <c r="M71" s="11">
        <f t="shared" si="3"/>
        <v>20.4</v>
      </c>
      <c r="N71" s="45"/>
    </row>
    <row r="72" spans="1:14" ht="12.75">
      <c r="A72" s="90" t="s">
        <v>50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12.75">
      <c r="A73" s="57">
        <v>1</v>
      </c>
      <c r="B73" s="70">
        <v>30</v>
      </c>
      <c r="C73" s="76" t="s">
        <v>94</v>
      </c>
      <c r="D73" s="57">
        <v>1958</v>
      </c>
      <c r="E73" s="20">
        <v>50.5</v>
      </c>
      <c r="F73" s="20">
        <v>55.8</v>
      </c>
      <c r="G73" s="20">
        <v>16.5</v>
      </c>
      <c r="H73" s="20">
        <v>16.5</v>
      </c>
      <c r="I73" s="20">
        <v>16.5</v>
      </c>
      <c r="J73" s="20">
        <v>16.5</v>
      </c>
      <c r="K73" s="20">
        <v>16.5</v>
      </c>
      <c r="L73" s="20">
        <v>49.5</v>
      </c>
      <c r="M73" s="11">
        <f t="shared" si="3"/>
        <v>105.3</v>
      </c>
      <c r="N73" s="45">
        <f>SUM(M73:M74)</f>
        <v>203.5</v>
      </c>
    </row>
    <row r="74" spans="1:14" ht="12.75">
      <c r="A74" s="57"/>
      <c r="B74" s="70"/>
      <c r="C74" s="76"/>
      <c r="D74" s="57"/>
      <c r="E74" s="20">
        <v>48.5</v>
      </c>
      <c r="F74" s="20">
        <v>50.2</v>
      </c>
      <c r="G74" s="20">
        <v>16</v>
      </c>
      <c r="H74" s="20">
        <v>16</v>
      </c>
      <c r="I74" s="20">
        <v>16</v>
      </c>
      <c r="J74" s="20">
        <v>16</v>
      </c>
      <c r="K74" s="20">
        <v>16</v>
      </c>
      <c r="L74" s="20">
        <v>48</v>
      </c>
      <c r="M74" s="11">
        <f t="shared" si="3"/>
        <v>98.2</v>
      </c>
      <c r="N74" s="45"/>
    </row>
    <row r="75" spans="1:14" ht="12.75">
      <c r="A75" s="57">
        <v>2</v>
      </c>
      <c r="B75" s="70">
        <v>29</v>
      </c>
      <c r="C75" s="76" t="s">
        <v>95</v>
      </c>
      <c r="D75" s="57">
        <v>1959</v>
      </c>
      <c r="E75" s="20">
        <v>40.5</v>
      </c>
      <c r="F75" s="20">
        <v>27.8</v>
      </c>
      <c r="G75" s="20">
        <v>14.5</v>
      </c>
      <c r="H75" s="20">
        <v>15</v>
      </c>
      <c r="I75" s="20">
        <v>14.5</v>
      </c>
      <c r="J75" s="20">
        <v>15</v>
      </c>
      <c r="K75" s="20">
        <v>14.5</v>
      </c>
      <c r="L75" s="20">
        <v>44</v>
      </c>
      <c r="M75" s="11">
        <f t="shared" si="3"/>
        <v>71.8</v>
      </c>
      <c r="N75" s="45">
        <f>SUM(M75:M76)</f>
        <v>138.89999999999998</v>
      </c>
    </row>
    <row r="76" spans="1:14" ht="12.75">
      <c r="A76" s="57"/>
      <c r="B76" s="70"/>
      <c r="C76" s="76"/>
      <c r="D76" s="57"/>
      <c r="E76" s="20">
        <v>39</v>
      </c>
      <c r="F76" s="20">
        <v>23.6</v>
      </c>
      <c r="G76" s="20">
        <v>14.5</v>
      </c>
      <c r="H76" s="20">
        <v>14.5</v>
      </c>
      <c r="I76" s="20">
        <v>14.5</v>
      </c>
      <c r="J76" s="20">
        <v>14.5</v>
      </c>
      <c r="K76" s="20">
        <v>14.5</v>
      </c>
      <c r="L76" s="20">
        <v>43.5</v>
      </c>
      <c r="M76" s="11">
        <f t="shared" si="3"/>
        <v>67.1</v>
      </c>
      <c r="N76" s="45"/>
    </row>
    <row r="77" spans="1:14" ht="12.75">
      <c r="A77" s="61" t="s">
        <v>51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.75">
      <c r="A78" s="57">
        <v>1</v>
      </c>
      <c r="B78" s="70">
        <v>31</v>
      </c>
      <c r="C78" s="76" t="s">
        <v>96</v>
      </c>
      <c r="D78" s="57">
        <v>1953</v>
      </c>
      <c r="E78" s="2">
        <v>47.5</v>
      </c>
      <c r="F78" s="2">
        <v>47.4</v>
      </c>
      <c r="G78" s="2">
        <v>15</v>
      </c>
      <c r="H78" s="2">
        <v>15</v>
      </c>
      <c r="I78" s="2">
        <v>15</v>
      </c>
      <c r="J78" s="2">
        <v>15</v>
      </c>
      <c r="K78" s="2">
        <v>15</v>
      </c>
      <c r="L78" s="2">
        <v>45</v>
      </c>
      <c r="M78" s="11">
        <f t="shared" si="3"/>
        <v>92.4</v>
      </c>
      <c r="N78" s="45">
        <f>SUM(M78:M79)</f>
        <v>186.2</v>
      </c>
    </row>
    <row r="79" spans="1:14" ht="12.75">
      <c r="A79" s="57"/>
      <c r="B79" s="70"/>
      <c r="C79" s="76"/>
      <c r="D79" s="57"/>
      <c r="E79" s="2">
        <v>48</v>
      </c>
      <c r="F79" s="2">
        <v>48.8</v>
      </c>
      <c r="G79" s="2">
        <v>15</v>
      </c>
      <c r="H79" s="2">
        <v>15</v>
      </c>
      <c r="I79" s="2">
        <v>15</v>
      </c>
      <c r="J79" s="2">
        <v>15</v>
      </c>
      <c r="K79" s="2">
        <v>15</v>
      </c>
      <c r="L79" s="2">
        <v>45</v>
      </c>
      <c r="M79" s="11">
        <f t="shared" si="3"/>
        <v>93.8</v>
      </c>
      <c r="N79" s="45"/>
    </row>
    <row r="80" spans="1:14" ht="12.75">
      <c r="A80" s="57">
        <v>2</v>
      </c>
      <c r="B80" s="70">
        <v>33</v>
      </c>
      <c r="C80" s="76" t="s">
        <v>97</v>
      </c>
      <c r="D80" s="57">
        <v>1953</v>
      </c>
      <c r="E80" s="2">
        <v>44</v>
      </c>
      <c r="F80" s="2">
        <v>37.6</v>
      </c>
      <c r="G80" s="2">
        <v>16</v>
      </c>
      <c r="H80" s="2">
        <v>16</v>
      </c>
      <c r="I80" s="2">
        <v>16</v>
      </c>
      <c r="J80" s="2">
        <v>16</v>
      </c>
      <c r="K80" s="2">
        <v>16</v>
      </c>
      <c r="L80" s="2">
        <v>48</v>
      </c>
      <c r="M80" s="11">
        <f t="shared" si="3"/>
        <v>85.6</v>
      </c>
      <c r="N80" s="45">
        <f>SUM(M80:M81)</f>
        <v>175.2</v>
      </c>
    </row>
    <row r="81" spans="1:14" ht="12.75">
      <c r="A81" s="57"/>
      <c r="B81" s="70"/>
      <c r="C81" s="76"/>
      <c r="D81" s="57"/>
      <c r="E81" s="2">
        <v>46.5</v>
      </c>
      <c r="F81" s="2">
        <v>44.6</v>
      </c>
      <c r="G81" s="2">
        <v>15</v>
      </c>
      <c r="H81" s="2">
        <v>15</v>
      </c>
      <c r="I81" s="2">
        <v>15</v>
      </c>
      <c r="J81" s="2">
        <v>15</v>
      </c>
      <c r="K81" s="2">
        <v>15</v>
      </c>
      <c r="L81" s="2">
        <v>45</v>
      </c>
      <c r="M81" s="11">
        <f t="shared" si="3"/>
        <v>89.6</v>
      </c>
      <c r="N81" s="45"/>
    </row>
    <row r="82" spans="1:14" ht="12.75">
      <c r="A82" s="57">
        <v>3</v>
      </c>
      <c r="B82" s="70">
        <v>32</v>
      </c>
      <c r="C82" s="76" t="s">
        <v>98</v>
      </c>
      <c r="D82" s="57"/>
      <c r="E82" s="2">
        <v>43</v>
      </c>
      <c r="F82" s="21">
        <v>34.8</v>
      </c>
      <c r="G82" s="2">
        <v>11</v>
      </c>
      <c r="H82" s="2">
        <v>11</v>
      </c>
      <c r="I82" s="2">
        <v>11</v>
      </c>
      <c r="J82" s="2">
        <v>11</v>
      </c>
      <c r="K82" s="2">
        <v>11</v>
      </c>
      <c r="L82" s="2">
        <v>33</v>
      </c>
      <c r="M82" s="11">
        <f t="shared" si="3"/>
        <v>67.8</v>
      </c>
      <c r="N82" s="45">
        <f>SUM(M82:M83)</f>
        <v>141.89999999999998</v>
      </c>
    </row>
    <row r="83" spans="1:14" ht="12.75">
      <c r="A83" s="57"/>
      <c r="B83" s="70"/>
      <c r="C83" s="76"/>
      <c r="D83" s="57"/>
      <c r="E83" s="2">
        <v>41.5</v>
      </c>
      <c r="F83" s="21">
        <v>30.6</v>
      </c>
      <c r="G83" s="2">
        <v>14.5</v>
      </c>
      <c r="H83" s="2">
        <v>14.5</v>
      </c>
      <c r="I83" s="2">
        <v>14.5</v>
      </c>
      <c r="J83" s="2">
        <v>14.5</v>
      </c>
      <c r="K83" s="2">
        <v>14.5</v>
      </c>
      <c r="L83" s="2">
        <v>43.5</v>
      </c>
      <c r="M83" s="11">
        <f t="shared" si="3"/>
        <v>74.1</v>
      </c>
      <c r="N83" s="45"/>
    </row>
    <row r="84" spans="1:14" ht="12.75">
      <c r="A84" s="90" t="s">
        <v>52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ht="12.75">
      <c r="A85" s="57">
        <v>1</v>
      </c>
      <c r="B85" s="70">
        <v>36</v>
      </c>
      <c r="C85" s="76" t="s">
        <v>99</v>
      </c>
      <c r="D85" s="57">
        <v>1951</v>
      </c>
      <c r="E85" s="2">
        <v>48.5</v>
      </c>
      <c r="F85" s="21">
        <v>50.2</v>
      </c>
      <c r="G85" s="2">
        <v>16</v>
      </c>
      <c r="H85" s="2">
        <v>16</v>
      </c>
      <c r="I85" s="2">
        <v>16</v>
      </c>
      <c r="J85" s="2">
        <v>16</v>
      </c>
      <c r="K85" s="2">
        <v>16</v>
      </c>
      <c r="L85" s="2">
        <v>48</v>
      </c>
      <c r="M85" s="11">
        <f>SUM(F85,L85)</f>
        <v>98.2</v>
      </c>
      <c r="N85" s="45">
        <f>SUM(M85:M86)</f>
        <v>192.2</v>
      </c>
    </row>
    <row r="86" spans="1:14" ht="12.75">
      <c r="A86" s="57"/>
      <c r="B86" s="70"/>
      <c r="C86" s="76"/>
      <c r="D86" s="57"/>
      <c r="E86" s="2">
        <v>47</v>
      </c>
      <c r="F86" s="21">
        <v>46</v>
      </c>
      <c r="G86" s="2">
        <v>16</v>
      </c>
      <c r="H86" s="2">
        <v>16</v>
      </c>
      <c r="I86" s="2">
        <v>16</v>
      </c>
      <c r="J86" s="2">
        <v>16</v>
      </c>
      <c r="K86" s="2">
        <v>16</v>
      </c>
      <c r="L86" s="2">
        <v>48</v>
      </c>
      <c r="M86" s="11">
        <f>SUM(F86,L86)</f>
        <v>94</v>
      </c>
      <c r="N86" s="45"/>
    </row>
    <row r="87" spans="1:14" ht="12.75">
      <c r="A87" s="57">
        <v>2</v>
      </c>
      <c r="B87" s="70">
        <v>34</v>
      </c>
      <c r="C87" s="76" t="s">
        <v>100</v>
      </c>
      <c r="D87" s="57">
        <v>1950</v>
      </c>
      <c r="E87" s="2">
        <v>48</v>
      </c>
      <c r="F87" s="21">
        <v>48.8</v>
      </c>
      <c r="G87" s="2">
        <v>15.5</v>
      </c>
      <c r="H87" s="2">
        <v>15.5</v>
      </c>
      <c r="I87" s="2">
        <v>15.5</v>
      </c>
      <c r="J87" s="2">
        <v>15.5</v>
      </c>
      <c r="K87" s="2">
        <v>15.5</v>
      </c>
      <c r="L87" s="2">
        <v>46.5</v>
      </c>
      <c r="M87" s="11">
        <f>SUM(F87,L87)</f>
        <v>95.3</v>
      </c>
      <c r="N87" s="45">
        <f>SUM(M87:M88)</f>
        <v>172.7</v>
      </c>
    </row>
    <row r="88" spans="1:14" ht="12.75">
      <c r="A88" s="57"/>
      <c r="B88" s="70"/>
      <c r="C88" s="76"/>
      <c r="D88" s="57"/>
      <c r="E88" s="2">
        <v>47.5</v>
      </c>
      <c r="F88" s="21">
        <v>47.4</v>
      </c>
      <c r="G88" s="2">
        <v>10</v>
      </c>
      <c r="H88" s="2">
        <v>10</v>
      </c>
      <c r="I88" s="2">
        <v>10</v>
      </c>
      <c r="J88" s="2">
        <v>10</v>
      </c>
      <c r="K88" s="2">
        <v>10</v>
      </c>
      <c r="L88" s="2">
        <v>30</v>
      </c>
      <c r="M88" s="11">
        <f>SUM(F88,L88)</f>
        <v>77.4</v>
      </c>
      <c r="N88" s="45"/>
    </row>
    <row r="89" spans="1:14" ht="12.75">
      <c r="A89" s="57">
        <v>3</v>
      </c>
      <c r="B89" s="70">
        <v>35</v>
      </c>
      <c r="C89" s="76" t="s">
        <v>101</v>
      </c>
      <c r="D89" s="57">
        <v>1946</v>
      </c>
      <c r="E89" s="2">
        <v>35</v>
      </c>
      <c r="F89" s="21">
        <v>12.4</v>
      </c>
      <c r="G89" s="2">
        <v>14</v>
      </c>
      <c r="H89" s="2">
        <v>14</v>
      </c>
      <c r="I89" s="2">
        <v>14</v>
      </c>
      <c r="J89" s="2">
        <v>14</v>
      </c>
      <c r="K89" s="2">
        <v>14</v>
      </c>
      <c r="L89" s="2">
        <v>42</v>
      </c>
      <c r="M89" s="11">
        <f t="shared" si="3"/>
        <v>54.4</v>
      </c>
      <c r="N89" s="45">
        <f>SUM(M89:M90)</f>
        <v>54.4</v>
      </c>
    </row>
    <row r="90" spans="1:14" ht="13.5" thickBot="1">
      <c r="A90" s="57"/>
      <c r="B90" s="70"/>
      <c r="C90" s="76"/>
      <c r="D90" s="57"/>
      <c r="E90" s="2"/>
      <c r="F90" s="21"/>
      <c r="G90" s="2"/>
      <c r="H90" s="2"/>
      <c r="I90" s="2"/>
      <c r="J90" s="2"/>
      <c r="K90" s="2"/>
      <c r="L90" s="2"/>
      <c r="M90" s="11">
        <f t="shared" si="3"/>
        <v>0</v>
      </c>
      <c r="N90" s="45"/>
    </row>
    <row r="91" spans="1:14" ht="18">
      <c r="A91" s="46" t="s">
        <v>28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2.75">
      <c r="A92" s="93" t="s">
        <v>53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4" ht="12.75">
      <c r="A93" s="57">
        <v>1</v>
      </c>
      <c r="B93" s="77">
        <v>41</v>
      </c>
      <c r="C93" s="76" t="s">
        <v>100</v>
      </c>
      <c r="D93" s="76">
        <v>1950</v>
      </c>
      <c r="E93" s="11">
        <v>24</v>
      </c>
      <c r="F93" s="11">
        <v>55.6</v>
      </c>
      <c r="G93" s="11">
        <v>17</v>
      </c>
      <c r="H93" s="11">
        <v>17</v>
      </c>
      <c r="I93" s="11">
        <v>17</v>
      </c>
      <c r="J93" s="11">
        <v>17</v>
      </c>
      <c r="K93" s="11">
        <v>17</v>
      </c>
      <c r="L93" s="11">
        <v>51</v>
      </c>
      <c r="M93" s="11">
        <f aca="true" t="shared" si="4" ref="M93:M103">SUM(F93,L93)</f>
        <v>106.6</v>
      </c>
      <c r="N93" s="53">
        <f>SUM(M93:M94)</f>
        <v>215.39999999999998</v>
      </c>
    </row>
    <row r="94" spans="1:14" ht="12.75">
      <c r="A94" s="57"/>
      <c r="B94" s="78"/>
      <c r="C94" s="76"/>
      <c r="D94" s="76"/>
      <c r="E94" s="11">
        <v>24.5</v>
      </c>
      <c r="F94" s="11">
        <v>57.8</v>
      </c>
      <c r="G94" s="11">
        <v>17</v>
      </c>
      <c r="H94" s="11">
        <v>17</v>
      </c>
      <c r="I94" s="11">
        <v>17</v>
      </c>
      <c r="J94" s="11">
        <v>17</v>
      </c>
      <c r="K94" s="11">
        <v>17</v>
      </c>
      <c r="L94" s="11">
        <v>51</v>
      </c>
      <c r="M94" s="11">
        <f t="shared" si="4"/>
        <v>108.8</v>
      </c>
      <c r="N94" s="54"/>
    </row>
    <row r="95" spans="1:14" ht="12.75">
      <c r="A95" s="57">
        <v>2</v>
      </c>
      <c r="B95" s="77">
        <v>44</v>
      </c>
      <c r="C95" s="76" t="s">
        <v>99</v>
      </c>
      <c r="D95" s="76">
        <v>1951</v>
      </c>
      <c r="E95" s="11">
        <v>23.5</v>
      </c>
      <c r="F95" s="11">
        <v>53.4</v>
      </c>
      <c r="G95" s="11">
        <v>16</v>
      </c>
      <c r="H95" s="11">
        <v>16.5</v>
      </c>
      <c r="I95" s="11">
        <v>16</v>
      </c>
      <c r="J95" s="11">
        <v>16.5</v>
      </c>
      <c r="K95" s="11">
        <v>16</v>
      </c>
      <c r="L95" s="11">
        <v>48.5</v>
      </c>
      <c r="M95" s="11">
        <f t="shared" si="4"/>
        <v>101.9</v>
      </c>
      <c r="N95" s="53">
        <f>SUM(M95:M96)</f>
        <v>208.5</v>
      </c>
    </row>
    <row r="96" spans="1:14" ht="12.75">
      <c r="A96" s="57"/>
      <c r="B96" s="78"/>
      <c r="C96" s="76"/>
      <c r="D96" s="76"/>
      <c r="E96" s="11">
        <v>24</v>
      </c>
      <c r="F96" s="11">
        <v>55.6</v>
      </c>
      <c r="G96" s="11">
        <v>17</v>
      </c>
      <c r="H96" s="11">
        <v>17</v>
      </c>
      <c r="I96" s="11">
        <v>17</v>
      </c>
      <c r="J96" s="11">
        <v>17</v>
      </c>
      <c r="K96" s="11">
        <v>17</v>
      </c>
      <c r="L96" s="11">
        <v>51</v>
      </c>
      <c r="M96" s="11">
        <f t="shared" si="4"/>
        <v>106.6</v>
      </c>
      <c r="N96" s="54"/>
    </row>
    <row r="97" spans="1:14" ht="12.75">
      <c r="A97" s="57">
        <v>3</v>
      </c>
      <c r="B97" s="77">
        <v>43</v>
      </c>
      <c r="C97" s="76" t="s">
        <v>102</v>
      </c>
      <c r="D97" s="76">
        <v>1951</v>
      </c>
      <c r="E97" s="11">
        <v>22</v>
      </c>
      <c r="F97" s="11">
        <v>46.8</v>
      </c>
      <c r="G97" s="11">
        <v>14.5</v>
      </c>
      <c r="H97" s="11">
        <v>14.5</v>
      </c>
      <c r="I97" s="11">
        <v>14.5</v>
      </c>
      <c r="J97" s="11">
        <v>14.5</v>
      </c>
      <c r="K97" s="11">
        <v>14.5</v>
      </c>
      <c r="L97" s="11">
        <v>43.5</v>
      </c>
      <c r="M97" s="11">
        <f t="shared" si="4"/>
        <v>90.3</v>
      </c>
      <c r="N97" s="53">
        <f>SUM(M97:M98)</f>
        <v>182.1</v>
      </c>
    </row>
    <row r="98" spans="1:14" ht="12.75">
      <c r="A98" s="57"/>
      <c r="B98" s="78"/>
      <c r="C98" s="76"/>
      <c r="D98" s="76"/>
      <c r="E98" s="11">
        <v>22</v>
      </c>
      <c r="F98" s="11">
        <v>46.8</v>
      </c>
      <c r="G98" s="11">
        <v>14.5</v>
      </c>
      <c r="H98" s="11">
        <v>14.5</v>
      </c>
      <c r="I98" s="11">
        <v>14.5</v>
      </c>
      <c r="J98" s="11">
        <v>14.5</v>
      </c>
      <c r="K98" s="11">
        <v>14.5</v>
      </c>
      <c r="L98" s="11">
        <v>45</v>
      </c>
      <c r="M98" s="11">
        <f t="shared" si="4"/>
        <v>91.8</v>
      </c>
      <c r="N98" s="54"/>
    </row>
    <row r="99" spans="1:14" ht="12.75">
      <c r="A99" s="57">
        <v>4</v>
      </c>
      <c r="B99" s="77">
        <v>42</v>
      </c>
      <c r="C99" s="79" t="s">
        <v>103</v>
      </c>
      <c r="D99" s="79">
        <v>1950</v>
      </c>
      <c r="E99" s="11">
        <v>15.5</v>
      </c>
      <c r="F99" s="11">
        <v>18.2</v>
      </c>
      <c r="G99" s="11">
        <v>13.5</v>
      </c>
      <c r="H99" s="11">
        <v>13.5</v>
      </c>
      <c r="I99" s="11">
        <v>13.5</v>
      </c>
      <c r="J99" s="11">
        <v>13.5</v>
      </c>
      <c r="K99" s="11">
        <v>13.5</v>
      </c>
      <c r="L99" s="11">
        <v>40.5</v>
      </c>
      <c r="M99" s="11">
        <f t="shared" si="4"/>
        <v>58.7</v>
      </c>
      <c r="N99" s="53">
        <f>SUM(M99:M100)</f>
        <v>120.30000000000001</v>
      </c>
    </row>
    <row r="100" spans="1:14" ht="12.75">
      <c r="A100" s="57"/>
      <c r="B100" s="78"/>
      <c r="C100" s="80"/>
      <c r="D100" s="80"/>
      <c r="E100" s="11">
        <v>16.5</v>
      </c>
      <c r="F100" s="11">
        <v>22.6</v>
      </c>
      <c r="G100" s="11">
        <v>13</v>
      </c>
      <c r="H100" s="11">
        <v>13</v>
      </c>
      <c r="I100" s="11">
        <v>13</v>
      </c>
      <c r="J100" s="11">
        <v>13</v>
      </c>
      <c r="K100" s="11">
        <v>13</v>
      </c>
      <c r="L100" s="11">
        <v>39</v>
      </c>
      <c r="M100" s="11">
        <f t="shared" si="4"/>
        <v>61.6</v>
      </c>
      <c r="N100" s="54"/>
    </row>
    <row r="101" spans="1:14" ht="12.75">
      <c r="A101" s="90" t="s">
        <v>54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1:14" ht="12.75">
      <c r="A102" s="55">
        <v>1</v>
      </c>
      <c r="B102" s="77">
        <v>45</v>
      </c>
      <c r="C102" s="79" t="s">
        <v>101</v>
      </c>
      <c r="D102" s="79">
        <v>1946</v>
      </c>
      <c r="E102" s="11">
        <v>20</v>
      </c>
      <c r="F102" s="11">
        <v>38</v>
      </c>
      <c r="G102" s="11">
        <v>14</v>
      </c>
      <c r="H102" s="11">
        <v>14</v>
      </c>
      <c r="I102" s="11">
        <v>14</v>
      </c>
      <c r="J102" s="11">
        <v>14</v>
      </c>
      <c r="K102" s="11">
        <v>14</v>
      </c>
      <c r="L102" s="11">
        <v>42</v>
      </c>
      <c r="M102" s="11">
        <f t="shared" si="4"/>
        <v>80</v>
      </c>
      <c r="N102" s="53">
        <f>SUM(M102:M103)</f>
        <v>165.2</v>
      </c>
    </row>
    <row r="103" spans="1:14" ht="12.75">
      <c r="A103" s="56"/>
      <c r="B103" s="78"/>
      <c r="C103" s="80"/>
      <c r="D103" s="80"/>
      <c r="E103" s="11">
        <v>20.5</v>
      </c>
      <c r="F103" s="11">
        <v>40.2</v>
      </c>
      <c r="G103" s="11">
        <v>15</v>
      </c>
      <c r="H103" s="11">
        <v>15</v>
      </c>
      <c r="I103" s="11">
        <v>15</v>
      </c>
      <c r="J103" s="11">
        <v>15</v>
      </c>
      <c r="K103" s="11">
        <v>15</v>
      </c>
      <c r="L103" s="11">
        <v>45</v>
      </c>
      <c r="M103" s="11">
        <f t="shared" si="4"/>
        <v>85.2</v>
      </c>
      <c r="N103" s="54"/>
    </row>
    <row r="107" ht="12.75">
      <c r="A107" t="s">
        <v>57</v>
      </c>
    </row>
    <row r="112" ht="12.75">
      <c r="A112" t="s">
        <v>58</v>
      </c>
    </row>
  </sheetData>
  <sheetProtection/>
  <mergeCells count="220">
    <mergeCell ref="N87:N88"/>
    <mergeCell ref="A80:A81"/>
    <mergeCell ref="D85:D86"/>
    <mergeCell ref="N85:N86"/>
    <mergeCell ref="D82:D83"/>
    <mergeCell ref="N82:N83"/>
    <mergeCell ref="N80:N81"/>
    <mergeCell ref="B80:B81"/>
    <mergeCell ref="C80:C81"/>
    <mergeCell ref="N23:N24"/>
    <mergeCell ref="A25:A26"/>
    <mergeCell ref="B25:B26"/>
    <mergeCell ref="C25:C26"/>
    <mergeCell ref="D25:D26"/>
    <mergeCell ref="N25:N26"/>
    <mergeCell ref="C40:C41"/>
    <mergeCell ref="D40:D41"/>
    <mergeCell ref="B30:B31"/>
    <mergeCell ref="A23:A24"/>
    <mergeCell ref="B23:B24"/>
    <mergeCell ref="C23:C24"/>
    <mergeCell ref="D23:D24"/>
    <mergeCell ref="C32:C33"/>
    <mergeCell ref="D32:D33"/>
    <mergeCell ref="C28:C29"/>
    <mergeCell ref="D28:D29"/>
    <mergeCell ref="N51:N52"/>
    <mergeCell ref="N28:N29"/>
    <mergeCell ref="N30:N31"/>
    <mergeCell ref="N48:N49"/>
    <mergeCell ref="N44:N45"/>
    <mergeCell ref="N46:N47"/>
    <mergeCell ref="N42:N43"/>
    <mergeCell ref="N40:N41"/>
    <mergeCell ref="N38:N39"/>
    <mergeCell ref="A46:A47"/>
    <mergeCell ref="B46:B47"/>
    <mergeCell ref="C46:C47"/>
    <mergeCell ref="D46:D47"/>
    <mergeCell ref="N102:N103"/>
    <mergeCell ref="A101:N101"/>
    <mergeCell ref="A102:A103"/>
    <mergeCell ref="B102:B103"/>
    <mergeCell ref="C102:C103"/>
    <mergeCell ref="D102:D103"/>
    <mergeCell ref="N99:N100"/>
    <mergeCell ref="A97:A98"/>
    <mergeCell ref="B97:B98"/>
    <mergeCell ref="A99:A100"/>
    <mergeCell ref="B99:B100"/>
    <mergeCell ref="C99:C100"/>
    <mergeCell ref="D99:D100"/>
    <mergeCell ref="C97:C98"/>
    <mergeCell ref="D97:D98"/>
    <mergeCell ref="N93:N94"/>
    <mergeCell ref="N95:N96"/>
    <mergeCell ref="N97:N98"/>
    <mergeCell ref="A95:A96"/>
    <mergeCell ref="B95:B96"/>
    <mergeCell ref="C95:C96"/>
    <mergeCell ref="D95:D96"/>
    <mergeCell ref="A93:A94"/>
    <mergeCell ref="B93:B94"/>
    <mergeCell ref="C93:C94"/>
    <mergeCell ref="D93:D94"/>
    <mergeCell ref="A91:N91"/>
    <mergeCell ref="A92:N92"/>
    <mergeCell ref="A84:N84"/>
    <mergeCell ref="A85:A86"/>
    <mergeCell ref="B85:B86"/>
    <mergeCell ref="C85:C86"/>
    <mergeCell ref="N89:N90"/>
    <mergeCell ref="A87:A88"/>
    <mergeCell ref="B87:B88"/>
    <mergeCell ref="D80:D81"/>
    <mergeCell ref="A89:A90"/>
    <mergeCell ref="B89:B90"/>
    <mergeCell ref="C89:C90"/>
    <mergeCell ref="D89:D90"/>
    <mergeCell ref="A82:A83"/>
    <mergeCell ref="B82:B83"/>
    <mergeCell ref="C82:C83"/>
    <mergeCell ref="C87:C88"/>
    <mergeCell ref="D87:D88"/>
    <mergeCell ref="A77:N77"/>
    <mergeCell ref="A78:A79"/>
    <mergeCell ref="B78:B79"/>
    <mergeCell ref="C78:C79"/>
    <mergeCell ref="D78:D79"/>
    <mergeCell ref="N78:N79"/>
    <mergeCell ref="N75:N76"/>
    <mergeCell ref="D75:D76"/>
    <mergeCell ref="A75:A76"/>
    <mergeCell ref="B75:B76"/>
    <mergeCell ref="C75:C76"/>
    <mergeCell ref="C73:C74"/>
    <mergeCell ref="D73:D74"/>
    <mergeCell ref="C70:C71"/>
    <mergeCell ref="D70:D71"/>
    <mergeCell ref="A72:N72"/>
    <mergeCell ref="A70:A71"/>
    <mergeCell ref="B70:B71"/>
    <mergeCell ref="A73:A74"/>
    <mergeCell ref="B73:B74"/>
    <mergeCell ref="N70:N71"/>
    <mergeCell ref="N73:N74"/>
    <mergeCell ref="N66:N67"/>
    <mergeCell ref="N68:N69"/>
    <mergeCell ref="A68:A69"/>
    <mergeCell ref="B68:B69"/>
    <mergeCell ref="C68:C69"/>
    <mergeCell ref="D68:D69"/>
    <mergeCell ref="A66:A67"/>
    <mergeCell ref="B66:B67"/>
    <mergeCell ref="C66:C67"/>
    <mergeCell ref="D66:D67"/>
    <mergeCell ref="A63:N63"/>
    <mergeCell ref="A64:A65"/>
    <mergeCell ref="B64:B65"/>
    <mergeCell ref="C64:C65"/>
    <mergeCell ref="D64:D65"/>
    <mergeCell ref="N64:N65"/>
    <mergeCell ref="N61:N62"/>
    <mergeCell ref="D61:D62"/>
    <mergeCell ref="A61:A62"/>
    <mergeCell ref="B61:B62"/>
    <mergeCell ref="C61:C62"/>
    <mergeCell ref="N59:N60"/>
    <mergeCell ref="A57:A58"/>
    <mergeCell ref="B57:B58"/>
    <mergeCell ref="A59:A60"/>
    <mergeCell ref="B59:B60"/>
    <mergeCell ref="C59:C60"/>
    <mergeCell ref="D59:D60"/>
    <mergeCell ref="C57:C58"/>
    <mergeCell ref="D57:D58"/>
    <mergeCell ref="N53:N54"/>
    <mergeCell ref="N55:N56"/>
    <mergeCell ref="N57:N58"/>
    <mergeCell ref="A55:A56"/>
    <mergeCell ref="B55:B56"/>
    <mergeCell ref="C55:C56"/>
    <mergeCell ref="D55:D56"/>
    <mergeCell ref="A53:A54"/>
    <mergeCell ref="B53:B54"/>
    <mergeCell ref="C53:C54"/>
    <mergeCell ref="D53:D54"/>
    <mergeCell ref="A48:A49"/>
    <mergeCell ref="B48:B49"/>
    <mergeCell ref="C48:C49"/>
    <mergeCell ref="D48:D49"/>
    <mergeCell ref="A50:N50"/>
    <mergeCell ref="B51:B52"/>
    <mergeCell ref="A51:A52"/>
    <mergeCell ref="C51:C52"/>
    <mergeCell ref="D51:D52"/>
    <mergeCell ref="A44:A45"/>
    <mergeCell ref="B44:B45"/>
    <mergeCell ref="C44:C45"/>
    <mergeCell ref="D44:D45"/>
    <mergeCell ref="A42:A43"/>
    <mergeCell ref="B42:B43"/>
    <mergeCell ref="C42:C43"/>
    <mergeCell ref="D42:D43"/>
    <mergeCell ref="A38:A39"/>
    <mergeCell ref="B38:B39"/>
    <mergeCell ref="C38:C39"/>
    <mergeCell ref="D38:D39"/>
    <mergeCell ref="A40:A41"/>
    <mergeCell ref="B40:B41"/>
    <mergeCell ref="N34:N35"/>
    <mergeCell ref="A36:A37"/>
    <mergeCell ref="B36:B37"/>
    <mergeCell ref="C36:C37"/>
    <mergeCell ref="D36:D37"/>
    <mergeCell ref="N36:N37"/>
    <mergeCell ref="A34:A35"/>
    <mergeCell ref="B34:B35"/>
    <mergeCell ref="C34:C35"/>
    <mergeCell ref="D34:D35"/>
    <mergeCell ref="A27:N27"/>
    <mergeCell ref="A32:A33"/>
    <mergeCell ref="B32:B33"/>
    <mergeCell ref="C30:C31"/>
    <mergeCell ref="D30:D31"/>
    <mergeCell ref="N32:N33"/>
    <mergeCell ref="A28:A29"/>
    <mergeCell ref="A30:A31"/>
    <mergeCell ref="C15:C16"/>
    <mergeCell ref="B28:B29"/>
    <mergeCell ref="N21:N22"/>
    <mergeCell ref="A19:A20"/>
    <mergeCell ref="B19:B20"/>
    <mergeCell ref="A21:A22"/>
    <mergeCell ref="B21:B22"/>
    <mergeCell ref="C21:C22"/>
    <mergeCell ref="D21:D22"/>
    <mergeCell ref="C19:C20"/>
    <mergeCell ref="N17:N18"/>
    <mergeCell ref="N19:N20"/>
    <mergeCell ref="A17:A18"/>
    <mergeCell ref="B17:B18"/>
    <mergeCell ref="C17:C18"/>
    <mergeCell ref="D17:D18"/>
    <mergeCell ref="D19:D20"/>
    <mergeCell ref="D15:D16"/>
    <mergeCell ref="A12:N12"/>
    <mergeCell ref="A13:A14"/>
    <mergeCell ref="B13:B14"/>
    <mergeCell ref="C13:C14"/>
    <mergeCell ref="D13:D14"/>
    <mergeCell ref="N13:N14"/>
    <mergeCell ref="N15:N16"/>
    <mergeCell ref="A15:A16"/>
    <mergeCell ref="B15:B16"/>
    <mergeCell ref="A1:N2"/>
    <mergeCell ref="A3:N3"/>
    <mergeCell ref="A11:N11"/>
    <mergeCell ref="A9:C9"/>
    <mergeCell ref="E9:F9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kashincev</cp:lastModifiedBy>
  <cp:lastPrinted>2012-03-18T08:42:28Z</cp:lastPrinted>
  <dcterms:created xsi:type="dcterms:W3CDTF">1996-10-08T23:32:33Z</dcterms:created>
  <dcterms:modified xsi:type="dcterms:W3CDTF">2012-04-04T07:44:23Z</dcterms:modified>
  <cp:category/>
  <cp:version/>
  <cp:contentType/>
  <cp:contentStatus/>
</cp:coreProperties>
</file>