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70" windowHeight="1120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<sst xmlns="http://schemas.openxmlformats.org/spreadsheetml/2006/main" count="120" uniqueCount="47">
  <si>
    <t>2 - этап Кубка Пермского края</t>
  </si>
  <si>
    <t>Итоговый протокол.</t>
  </si>
  <si>
    <t>K =</t>
  </si>
  <si>
    <t>CLASS</t>
  </si>
  <si>
    <t>JURY</t>
  </si>
  <si>
    <t>JUDGES</t>
  </si>
  <si>
    <t>A</t>
  </si>
  <si>
    <t>Начало</t>
  </si>
  <si>
    <t>час</t>
  </si>
  <si>
    <t>B</t>
  </si>
  <si>
    <t>Конец</t>
  </si>
  <si>
    <t>C</t>
  </si>
  <si>
    <t>D</t>
  </si>
  <si>
    <t>Ветер</t>
  </si>
  <si>
    <t>М/С</t>
  </si>
  <si>
    <t>1:a</t>
  </si>
  <si>
    <t>E</t>
  </si>
  <si>
    <t>Темпер.</t>
  </si>
  <si>
    <t>гр.С</t>
  </si>
  <si>
    <t xml:space="preserve"> </t>
  </si>
  <si>
    <t>Lonjest jump</t>
  </si>
  <si>
    <t>2:a</t>
  </si>
  <si>
    <t>Место</t>
  </si>
  <si>
    <t>ST</t>
  </si>
  <si>
    <t>NAME</t>
  </si>
  <si>
    <t>HL</t>
  </si>
  <si>
    <t>HLP</t>
  </si>
  <si>
    <t>Dp</t>
  </si>
  <si>
    <t>SUM</t>
  </si>
  <si>
    <t>TOT</t>
  </si>
  <si>
    <t>Рейтинг</t>
  </si>
  <si>
    <t>возраст 1995 и младше</t>
  </si>
  <si>
    <t>20</t>
  </si>
  <si>
    <t>1 раз.</t>
  </si>
  <si>
    <t>15</t>
  </si>
  <si>
    <t>2 раз.</t>
  </si>
  <si>
    <t>13</t>
  </si>
  <si>
    <t>2 раз</t>
  </si>
  <si>
    <t>12</t>
  </si>
  <si>
    <t>11</t>
  </si>
  <si>
    <t>10</t>
  </si>
  <si>
    <t>9</t>
  </si>
  <si>
    <t>3 раз</t>
  </si>
  <si>
    <t>3 раз.</t>
  </si>
  <si>
    <t>девочки 1994 и младше</t>
  </si>
  <si>
    <t>Гл. судья  Шайтанов К.П.</t>
  </si>
  <si>
    <t>Гл.секретарь  Чирков Н.Н.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</si>
</sst>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;;;"/>
    <numFmt numFmtId="165" formatCode="#,##0.0"/>
    <numFmt numFmtId="166" formatCode="0.0"/>
  </numFmts>
  <fonts count="7">
    <font>
      <sz val="10"/>
      <name val="Arial Cyr"/>
      <family val="0"/>
    </font>
    <font>
      <b/>
      <sz val="14"/>
      <name val="Arial Cyr"/>
      <family val="2"/>
    </font>
    <font>
      <u val="single"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u val="single"/>
      <sz val="8"/>
      <name val="Arial Cyr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NumberFormat="1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164" fontId="3" fillId="2" borderId="0" xfId="0" applyNumberFormat="1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0" xfId="0" applyNumberFormat="1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3" fillId="0" borderId="0" xfId="0" applyNumberFormat="1" applyFont="1" applyBorder="1" applyAlignment="1" applyProtection="1">
      <alignment/>
      <protection hidden="1"/>
    </xf>
    <xf numFmtId="49" fontId="3" fillId="0" borderId="0" xfId="0" applyNumberFormat="1" applyFont="1" applyBorder="1" applyAlignment="1" applyProtection="1">
      <alignment horizontal="right"/>
      <protection hidden="1"/>
    </xf>
    <xf numFmtId="164" fontId="3" fillId="0" borderId="0" xfId="0" applyNumberFormat="1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right"/>
      <protection hidden="1"/>
    </xf>
    <xf numFmtId="165" fontId="3" fillId="0" borderId="0" xfId="0" applyNumberFormat="1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right"/>
      <protection hidden="1"/>
    </xf>
    <xf numFmtId="165" fontId="3" fillId="0" borderId="0" xfId="0" applyNumberFormat="1" applyFont="1" applyAlignment="1" applyProtection="1">
      <alignment horizontal="left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49" fontId="3" fillId="0" borderId="0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vertical="justify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166" fontId="3" fillId="0" borderId="0" xfId="0" applyNumberFormat="1" applyFont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center"/>
      <protection hidden="1"/>
    </xf>
    <xf numFmtId="49" fontId="3" fillId="0" borderId="2" xfId="0" applyNumberFormat="1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/>
      <protection hidden="1"/>
    </xf>
    <xf numFmtId="0" fontId="3" fillId="0" borderId="2" xfId="0" applyFont="1" applyBorder="1" applyAlignment="1" applyProtection="1">
      <alignment/>
      <protection hidden="1"/>
    </xf>
    <xf numFmtId="0" fontId="3" fillId="0" borderId="2" xfId="0" applyFont="1" applyBorder="1" applyAlignment="1" applyProtection="1">
      <alignment horizontal="center"/>
      <protection hidden="1"/>
    </xf>
    <xf numFmtId="166" fontId="3" fillId="0" borderId="2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66" fontId="0" fillId="0" borderId="0" xfId="0" applyNumberFormat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ex.TELECOM\Local%20Settings\Application%20Data\Opera\Opera\profile\cache4\temporary_download\&#1082;-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вод результатов"/>
      <sheetName val="Итоговый протокол по прыжкам"/>
      <sheetName val="Стартовый протокол гонки"/>
      <sheetName val="Итоговый протокол двоеборья"/>
      <sheetName val="Стартовый протокол 2-й попытки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</sheetNames>
    <sheetDataSet>
      <sheetData sheetId="0">
        <row r="14">
          <cell r="A14" t="str">
            <v> Пермский район пос. Хохловка 7-8 февраля</v>
          </cell>
        </row>
        <row r="15">
          <cell r="A15" t="str">
            <v>Трамплин ДЮСШ "Летающий лыжник"</v>
          </cell>
        </row>
        <row r="17">
          <cell r="L17" t="str">
            <v>11:00</v>
          </cell>
        </row>
        <row r="18">
          <cell r="B18" t="str">
            <v>Тех.делегат</v>
          </cell>
          <cell r="L18" t="str">
            <v>12:30</v>
          </cell>
          <cell r="O18" t="str">
            <v>Будыхо В.А.</v>
          </cell>
          <cell r="R18" t="str">
            <v>г.Пермь</v>
          </cell>
        </row>
        <row r="19">
          <cell r="B19" t="str">
            <v>Главный судья</v>
          </cell>
          <cell r="C19" t="str">
            <v>Шайтанов К.П</v>
          </cell>
          <cell r="D19" t="str">
            <v>пос. Хохловка</v>
          </cell>
          <cell r="L19">
            <v>1</v>
          </cell>
          <cell r="O19" t="str">
            <v>Харин В.В.</v>
          </cell>
          <cell r="R19" t="str">
            <v>г.Кудымкар</v>
          </cell>
        </row>
        <row r="20">
          <cell r="B20" t="str">
            <v>Представмтель команд</v>
          </cell>
          <cell r="L20">
            <v>-8</v>
          </cell>
          <cell r="O20" t="str">
            <v>Брызгалов С.В.</v>
          </cell>
          <cell r="R20" t="str">
            <v>пос. Ильинский</v>
          </cell>
        </row>
        <row r="21">
          <cell r="L21" t="str">
            <v>1995 и младше</v>
          </cell>
          <cell r="O21" t="str">
            <v>Колпаков В.А.</v>
          </cell>
          <cell r="R21" t="str">
            <v>г. Березники</v>
          </cell>
        </row>
        <row r="22">
          <cell r="L22">
            <v>30</v>
          </cell>
          <cell r="O22" t="str">
            <v>Керов Р.С.</v>
          </cell>
          <cell r="R22" t="str">
            <v>пос.Хохловка</v>
          </cell>
        </row>
        <row r="28">
          <cell r="S28" t="str">
            <v> </v>
          </cell>
          <cell r="W28">
            <v>57.8</v>
          </cell>
          <cell r="X28">
            <v>51</v>
          </cell>
          <cell r="Y28">
            <v>57.8</v>
          </cell>
          <cell r="Z28">
            <v>54.5</v>
          </cell>
        </row>
        <row r="29">
          <cell r="A29">
            <v>10</v>
          </cell>
          <cell r="B29" t="str">
            <v>Мазунин Денис</v>
          </cell>
          <cell r="C29" t="str">
            <v>Хохловка</v>
          </cell>
          <cell r="D29">
            <v>1995</v>
          </cell>
          <cell r="E29">
            <v>29.5</v>
          </cell>
          <cell r="F29">
            <v>17</v>
          </cell>
          <cell r="G29">
            <v>17</v>
          </cell>
          <cell r="H29">
            <v>17</v>
          </cell>
          <cell r="I29">
            <v>17.5</v>
          </cell>
          <cell r="J29">
            <v>17</v>
          </cell>
          <cell r="K29">
            <v>29.5</v>
          </cell>
          <cell r="L29">
            <v>18</v>
          </cell>
          <cell r="M29">
            <v>18</v>
          </cell>
          <cell r="N29">
            <v>18.5</v>
          </cell>
          <cell r="O29">
            <v>17.5</v>
          </cell>
          <cell r="P29">
            <v>18.5</v>
          </cell>
          <cell r="R29">
            <v>221.1</v>
          </cell>
          <cell r="S29" t="str">
            <v> </v>
          </cell>
          <cell r="W29">
            <v>46.8</v>
          </cell>
          <cell r="X29">
            <v>49.5</v>
          </cell>
          <cell r="Y29">
            <v>46.8</v>
          </cell>
          <cell r="Z29">
            <v>48</v>
          </cell>
        </row>
        <row r="30">
          <cell r="A30">
            <v>9</v>
          </cell>
          <cell r="B30" t="str">
            <v>Мельников Александр</v>
          </cell>
          <cell r="C30" t="str">
            <v>Березники</v>
          </cell>
          <cell r="D30">
            <v>1996</v>
          </cell>
          <cell r="E30">
            <v>27</v>
          </cell>
          <cell r="F30">
            <v>16.5</v>
          </cell>
          <cell r="G30">
            <v>16.5</v>
          </cell>
          <cell r="H30">
            <v>16.5</v>
          </cell>
          <cell r="I30">
            <v>16.5</v>
          </cell>
          <cell r="J30">
            <v>16.5</v>
          </cell>
          <cell r="K30">
            <v>27</v>
          </cell>
          <cell r="L30">
            <v>16</v>
          </cell>
          <cell r="M30">
            <v>16</v>
          </cell>
          <cell r="N30">
            <v>16</v>
          </cell>
          <cell r="O30">
            <v>16</v>
          </cell>
          <cell r="P30">
            <v>16</v>
          </cell>
          <cell r="R30">
            <v>191.1</v>
          </cell>
          <cell r="S30" t="str">
            <v> </v>
          </cell>
          <cell r="W30">
            <v>42.4</v>
          </cell>
          <cell r="X30">
            <v>48.5</v>
          </cell>
          <cell r="Y30">
            <v>49</v>
          </cell>
          <cell r="Z30">
            <v>49.5</v>
          </cell>
        </row>
        <row r="31">
          <cell r="A31">
            <v>6</v>
          </cell>
          <cell r="B31" t="str">
            <v>Шаров Владимир</v>
          </cell>
          <cell r="C31" t="str">
            <v>Хохловка</v>
          </cell>
          <cell r="D31">
            <v>1995</v>
          </cell>
          <cell r="E31">
            <v>26</v>
          </cell>
          <cell r="F31">
            <v>16</v>
          </cell>
          <cell r="G31">
            <v>16.5</v>
          </cell>
          <cell r="H31">
            <v>16</v>
          </cell>
          <cell r="I31">
            <v>16</v>
          </cell>
          <cell r="J31">
            <v>16.5</v>
          </cell>
          <cell r="K31">
            <v>27.5</v>
          </cell>
          <cell r="L31">
            <v>16.5</v>
          </cell>
          <cell r="M31">
            <v>16</v>
          </cell>
          <cell r="N31">
            <v>16.5</v>
          </cell>
          <cell r="O31">
            <v>16.5</v>
          </cell>
          <cell r="P31">
            <v>16.5</v>
          </cell>
          <cell r="R31">
            <v>189.4</v>
          </cell>
          <cell r="S31" t="str">
            <v> </v>
          </cell>
          <cell r="W31">
            <v>44.599999999999994</v>
          </cell>
          <cell r="X31">
            <v>46</v>
          </cell>
          <cell r="Y31">
            <v>46.8</v>
          </cell>
          <cell r="Z31">
            <v>49</v>
          </cell>
        </row>
        <row r="32">
          <cell r="A32">
            <v>5</v>
          </cell>
          <cell r="B32" t="str">
            <v>Бельтиков Михаил</v>
          </cell>
          <cell r="C32" t="str">
            <v>Пермь</v>
          </cell>
          <cell r="D32">
            <v>1997</v>
          </cell>
          <cell r="E32">
            <v>26.5</v>
          </cell>
          <cell r="F32">
            <v>15</v>
          </cell>
          <cell r="G32">
            <v>16</v>
          </cell>
          <cell r="H32">
            <v>15.5</v>
          </cell>
          <cell r="I32">
            <v>15.5</v>
          </cell>
          <cell r="J32">
            <v>15</v>
          </cell>
          <cell r="K32">
            <v>27</v>
          </cell>
          <cell r="L32">
            <v>16</v>
          </cell>
          <cell r="M32">
            <v>16.5</v>
          </cell>
          <cell r="N32">
            <v>16.5</v>
          </cell>
          <cell r="O32">
            <v>16</v>
          </cell>
          <cell r="P32">
            <v>16.5</v>
          </cell>
          <cell r="R32">
            <v>186.39999999999998</v>
          </cell>
          <cell r="S32" t="str">
            <v> </v>
          </cell>
          <cell r="W32">
            <v>51.2</v>
          </cell>
          <cell r="X32">
            <v>45</v>
          </cell>
          <cell r="Y32">
            <v>42.4</v>
          </cell>
          <cell r="Z32">
            <v>47.5</v>
          </cell>
        </row>
        <row r="33">
          <cell r="A33">
            <v>11</v>
          </cell>
          <cell r="B33" t="str">
            <v>Медов Роман</v>
          </cell>
          <cell r="C33" t="str">
            <v>Пермь</v>
          </cell>
          <cell r="D33">
            <v>1995</v>
          </cell>
          <cell r="E33">
            <v>28</v>
          </cell>
          <cell r="F33">
            <v>15</v>
          </cell>
          <cell r="G33">
            <v>15.5</v>
          </cell>
          <cell r="H33">
            <v>14.5</v>
          </cell>
          <cell r="I33">
            <v>15</v>
          </cell>
          <cell r="J33">
            <v>15</v>
          </cell>
          <cell r="K33">
            <v>26</v>
          </cell>
          <cell r="L33">
            <v>16</v>
          </cell>
          <cell r="M33">
            <v>15.5</v>
          </cell>
          <cell r="N33">
            <v>16</v>
          </cell>
          <cell r="O33">
            <v>16</v>
          </cell>
          <cell r="P33">
            <v>15.5</v>
          </cell>
          <cell r="R33">
            <v>186.1</v>
          </cell>
          <cell r="S33" t="str">
            <v> </v>
          </cell>
          <cell r="W33">
            <v>44.599999999999994</v>
          </cell>
          <cell r="X33">
            <v>44.5</v>
          </cell>
          <cell r="Y33">
            <v>49</v>
          </cell>
          <cell r="Z33">
            <v>47.5</v>
          </cell>
        </row>
        <row r="34">
          <cell r="A34">
            <v>7</v>
          </cell>
          <cell r="B34" t="str">
            <v>Мазунин Валера</v>
          </cell>
          <cell r="C34" t="str">
            <v>Хохловка</v>
          </cell>
          <cell r="D34">
            <v>1998</v>
          </cell>
          <cell r="E34">
            <v>25.5</v>
          </cell>
          <cell r="F34">
            <v>15</v>
          </cell>
          <cell r="G34">
            <v>15</v>
          </cell>
          <cell r="H34">
            <v>15.5</v>
          </cell>
          <cell r="I34">
            <v>15.5</v>
          </cell>
          <cell r="J34">
            <v>15</v>
          </cell>
          <cell r="K34">
            <v>23.5</v>
          </cell>
          <cell r="L34">
            <v>14.5</v>
          </cell>
          <cell r="M34">
            <v>14.5</v>
          </cell>
          <cell r="N34">
            <v>14.5</v>
          </cell>
          <cell r="O34">
            <v>14.5</v>
          </cell>
          <cell r="P34">
            <v>14.5</v>
          </cell>
          <cell r="R34">
            <v>160.6</v>
          </cell>
          <cell r="S34" t="str">
            <v> </v>
          </cell>
          <cell r="W34">
            <v>40.2</v>
          </cell>
          <cell r="X34">
            <v>45.5</v>
          </cell>
          <cell r="Y34">
            <v>31.4</v>
          </cell>
          <cell r="Z34">
            <v>43.5</v>
          </cell>
        </row>
        <row r="35">
          <cell r="A35">
            <v>8</v>
          </cell>
          <cell r="B35" t="str">
            <v>Мехоношин Иван</v>
          </cell>
          <cell r="C35" t="str">
            <v>Кудымкар</v>
          </cell>
          <cell r="D35">
            <v>1997</v>
          </cell>
          <cell r="E35">
            <v>19.5</v>
          </cell>
          <cell r="F35">
            <v>13</v>
          </cell>
          <cell r="G35">
            <v>13</v>
          </cell>
          <cell r="H35">
            <v>13</v>
          </cell>
          <cell r="I35">
            <v>13.5</v>
          </cell>
          <cell r="J35">
            <v>13.5</v>
          </cell>
          <cell r="K35">
            <v>20</v>
          </cell>
          <cell r="L35">
            <v>13.5</v>
          </cell>
          <cell r="M35">
            <v>14</v>
          </cell>
          <cell r="N35">
            <v>13.5</v>
          </cell>
          <cell r="O35">
            <v>13.5</v>
          </cell>
          <cell r="P35">
            <v>13</v>
          </cell>
          <cell r="R35">
            <v>109.8</v>
          </cell>
          <cell r="S35" t="str">
            <v> </v>
          </cell>
          <cell r="W35">
            <v>29.199999999999996</v>
          </cell>
          <cell r="X35">
            <v>39</v>
          </cell>
          <cell r="Y35">
            <v>29.199999999999996</v>
          </cell>
          <cell r="Z35">
            <v>39</v>
          </cell>
        </row>
        <row r="36">
          <cell r="A36">
            <v>1</v>
          </cell>
          <cell r="B36" t="str">
            <v>Травов Денис    В/К</v>
          </cell>
          <cell r="C36" t="str">
            <v>Березники</v>
          </cell>
          <cell r="D36">
            <v>1994</v>
          </cell>
          <cell r="E36">
            <v>23</v>
          </cell>
          <cell r="F36">
            <v>13</v>
          </cell>
          <cell r="G36">
            <v>13</v>
          </cell>
          <cell r="H36">
            <v>13</v>
          </cell>
          <cell r="I36">
            <v>13</v>
          </cell>
          <cell r="J36">
            <v>13</v>
          </cell>
          <cell r="K36">
            <v>23</v>
          </cell>
          <cell r="L36">
            <v>13</v>
          </cell>
          <cell r="M36">
            <v>13</v>
          </cell>
          <cell r="N36">
            <v>13</v>
          </cell>
          <cell r="O36">
            <v>13</v>
          </cell>
          <cell r="P36">
            <v>13</v>
          </cell>
          <cell r="R36">
            <v>136.39999999999998</v>
          </cell>
          <cell r="S36" t="str">
            <v> </v>
          </cell>
          <cell r="W36">
            <v>18.199999999999996</v>
          </cell>
          <cell r="X36">
            <v>40</v>
          </cell>
          <cell r="Y36">
            <v>16</v>
          </cell>
          <cell r="Z36">
            <v>40.5</v>
          </cell>
        </row>
        <row r="37">
          <cell r="A37">
            <v>4</v>
          </cell>
          <cell r="B37" t="str">
            <v>Масквин Дмитрий   В\К</v>
          </cell>
          <cell r="C37" t="str">
            <v>Березники</v>
          </cell>
          <cell r="D37">
            <v>1993</v>
          </cell>
          <cell r="E37">
            <v>20.5</v>
          </cell>
          <cell r="F37">
            <v>13.5</v>
          </cell>
          <cell r="G37">
            <v>13.5</v>
          </cell>
          <cell r="H37">
            <v>13</v>
          </cell>
          <cell r="I37">
            <v>13</v>
          </cell>
          <cell r="J37">
            <v>13.5</v>
          </cell>
          <cell r="K37">
            <v>20</v>
          </cell>
          <cell r="L37">
            <v>13.5</v>
          </cell>
          <cell r="M37">
            <v>13.5</v>
          </cell>
          <cell r="N37">
            <v>13.5</v>
          </cell>
          <cell r="O37">
            <v>14</v>
          </cell>
          <cell r="P37">
            <v>13.5</v>
          </cell>
          <cell r="R37">
            <v>114.69999999999999</v>
          </cell>
          <cell r="S37" t="str">
            <v> </v>
          </cell>
          <cell r="W37">
            <v>13.799999999999997</v>
          </cell>
          <cell r="X37">
            <v>39.5</v>
          </cell>
          <cell r="Y37">
            <v>16</v>
          </cell>
          <cell r="Z37">
            <v>40.5</v>
          </cell>
        </row>
        <row r="38">
          <cell r="A38">
            <v>3</v>
          </cell>
          <cell r="B38" t="str">
            <v>Великанов Максим   В\К</v>
          </cell>
          <cell r="C38" t="str">
            <v>Березники</v>
          </cell>
          <cell r="D38">
            <v>1994</v>
          </cell>
          <cell r="E38">
            <v>20</v>
          </cell>
          <cell r="F38">
            <v>12</v>
          </cell>
          <cell r="G38">
            <v>12.5</v>
          </cell>
          <cell r="H38">
            <v>12.5</v>
          </cell>
          <cell r="I38">
            <v>13</v>
          </cell>
          <cell r="J38">
            <v>12.5</v>
          </cell>
          <cell r="K38">
            <v>18</v>
          </cell>
          <cell r="L38">
            <v>13</v>
          </cell>
          <cell r="M38">
            <v>13</v>
          </cell>
          <cell r="N38">
            <v>13</v>
          </cell>
          <cell r="O38">
            <v>13</v>
          </cell>
          <cell r="P38">
            <v>13</v>
          </cell>
          <cell r="R38">
            <v>99.69999999999999</v>
          </cell>
          <cell r="S38" t="str">
            <v> </v>
          </cell>
          <cell r="W38">
            <v>16</v>
          </cell>
          <cell r="X38">
            <v>37.5</v>
          </cell>
          <cell r="Y38">
            <v>7.199999999999996</v>
          </cell>
          <cell r="Z38">
            <v>39</v>
          </cell>
        </row>
        <row r="39">
          <cell r="A39">
            <v>2</v>
          </cell>
          <cell r="B39" t="str">
            <v>Емельянов Максим  В\К</v>
          </cell>
          <cell r="C39" t="str">
            <v>Березники</v>
          </cell>
          <cell r="D39">
            <v>1993</v>
          </cell>
          <cell r="E39">
            <v>26.5</v>
          </cell>
          <cell r="F39">
            <v>15</v>
          </cell>
          <cell r="G39">
            <v>14.5</v>
          </cell>
          <cell r="H39">
            <v>15</v>
          </cell>
          <cell r="I39">
            <v>15</v>
          </cell>
          <cell r="J39">
            <v>14.5</v>
          </cell>
          <cell r="K39">
            <v>27.5</v>
          </cell>
          <cell r="L39">
            <v>16</v>
          </cell>
          <cell r="M39">
            <v>16</v>
          </cell>
          <cell r="N39">
            <v>15</v>
          </cell>
          <cell r="O39">
            <v>16</v>
          </cell>
          <cell r="P39">
            <v>15.5</v>
          </cell>
          <cell r="R39">
            <v>185.6</v>
          </cell>
          <cell r="S39" t="str">
            <v> </v>
          </cell>
          <cell r="W39">
            <v>42.4</v>
          </cell>
          <cell r="X39">
            <v>46.5</v>
          </cell>
          <cell r="Y39">
            <v>42.4</v>
          </cell>
          <cell r="Z39">
            <v>45</v>
          </cell>
        </row>
        <row r="40">
          <cell r="S40" t="str">
            <v> </v>
          </cell>
          <cell r="W40">
            <v>38</v>
          </cell>
          <cell r="X40">
            <v>45.5</v>
          </cell>
          <cell r="Y40">
            <v>38</v>
          </cell>
          <cell r="Z40">
            <v>22.5</v>
          </cell>
        </row>
        <row r="41">
          <cell r="A41">
            <v>16</v>
          </cell>
          <cell r="B41" t="str">
            <v>Васькина Виктория</v>
          </cell>
          <cell r="C41" t="str">
            <v>Фаворит Пермь</v>
          </cell>
          <cell r="D41">
            <v>1995</v>
          </cell>
          <cell r="E41">
            <v>26</v>
          </cell>
          <cell r="F41">
            <v>15.5</v>
          </cell>
          <cell r="G41">
            <v>15.5</v>
          </cell>
          <cell r="H41">
            <v>15.5</v>
          </cell>
          <cell r="I41">
            <v>15.5</v>
          </cell>
          <cell r="J41">
            <v>14</v>
          </cell>
          <cell r="K41">
            <v>26</v>
          </cell>
          <cell r="L41">
            <v>15</v>
          </cell>
          <cell r="M41">
            <v>15</v>
          </cell>
          <cell r="N41">
            <v>15</v>
          </cell>
          <cell r="O41">
            <v>15</v>
          </cell>
          <cell r="P41">
            <v>15.5</v>
          </cell>
          <cell r="R41">
            <v>176.3</v>
          </cell>
          <cell r="S41" t="str">
            <v> </v>
          </cell>
          <cell r="W41">
            <v>24.799999999999997</v>
          </cell>
          <cell r="X41">
            <v>43.5</v>
          </cell>
          <cell r="Y41">
            <v>22.599999999999994</v>
          </cell>
          <cell r="Z41">
            <v>42</v>
          </cell>
        </row>
        <row r="42">
          <cell r="A42">
            <v>12</v>
          </cell>
          <cell r="B42" t="str">
            <v>Гладикова Светлана</v>
          </cell>
          <cell r="C42" t="str">
            <v>Березники</v>
          </cell>
          <cell r="D42">
            <v>1993</v>
          </cell>
          <cell r="E42">
            <v>25</v>
          </cell>
          <cell r="F42">
            <v>15.5</v>
          </cell>
          <cell r="G42">
            <v>15.5</v>
          </cell>
          <cell r="H42">
            <v>15</v>
          </cell>
          <cell r="I42">
            <v>15</v>
          </cell>
          <cell r="J42">
            <v>15</v>
          </cell>
          <cell r="K42">
            <v>25</v>
          </cell>
          <cell r="L42">
            <v>7.5</v>
          </cell>
          <cell r="M42">
            <v>7.5</v>
          </cell>
          <cell r="N42">
            <v>7.5</v>
          </cell>
          <cell r="O42">
            <v>7.5</v>
          </cell>
          <cell r="P42">
            <v>7</v>
          </cell>
          <cell r="R42">
            <v>144</v>
          </cell>
          <cell r="S42" t="str">
            <v> </v>
          </cell>
          <cell r="W42">
            <v>13.799999999999997</v>
          </cell>
          <cell r="X42">
            <v>40.5</v>
          </cell>
          <cell r="Y42">
            <v>13.799999999999997</v>
          </cell>
          <cell r="Z42">
            <v>39</v>
          </cell>
        </row>
        <row r="43">
          <cell r="A43">
            <v>13</v>
          </cell>
          <cell r="B43" t="str">
            <v>Поспелова Полина</v>
          </cell>
          <cell r="C43" t="str">
            <v>Фаворит Пермь</v>
          </cell>
          <cell r="D43">
            <v>1996</v>
          </cell>
          <cell r="E43">
            <v>22</v>
          </cell>
          <cell r="F43">
            <v>14.5</v>
          </cell>
          <cell r="G43">
            <v>14.5</v>
          </cell>
          <cell r="H43">
            <v>14.5</v>
          </cell>
          <cell r="I43">
            <v>13.5</v>
          </cell>
          <cell r="J43">
            <v>14.5</v>
          </cell>
          <cell r="K43">
            <v>21.5</v>
          </cell>
          <cell r="L43">
            <v>14</v>
          </cell>
          <cell r="M43">
            <v>14</v>
          </cell>
          <cell r="N43">
            <v>14</v>
          </cell>
          <cell r="O43">
            <v>14</v>
          </cell>
          <cell r="P43">
            <v>14</v>
          </cell>
          <cell r="R43">
            <v>132.89999999999998</v>
          </cell>
          <cell r="S43" t="str">
            <v> </v>
          </cell>
          <cell r="W43">
            <v>11.599999999999994</v>
          </cell>
          <cell r="X43">
            <v>39</v>
          </cell>
          <cell r="Y43">
            <v>13.799999999999997</v>
          </cell>
          <cell r="Z43">
            <v>40.5</v>
          </cell>
        </row>
        <row r="44">
          <cell r="A44">
            <v>14</v>
          </cell>
          <cell r="B44" t="str">
            <v>Зырянова Виктория</v>
          </cell>
          <cell r="C44" t="str">
            <v>Хохловка</v>
          </cell>
          <cell r="D44">
            <v>1995</v>
          </cell>
          <cell r="E44">
            <v>19.5</v>
          </cell>
          <cell r="F44">
            <v>13</v>
          </cell>
          <cell r="G44">
            <v>13.5</v>
          </cell>
          <cell r="H44">
            <v>13.5</v>
          </cell>
          <cell r="I44">
            <v>13.5</v>
          </cell>
          <cell r="J44">
            <v>13.5</v>
          </cell>
          <cell r="K44">
            <v>19.5</v>
          </cell>
          <cell r="L44">
            <v>13</v>
          </cell>
          <cell r="M44">
            <v>13</v>
          </cell>
          <cell r="N44">
            <v>13</v>
          </cell>
          <cell r="O44">
            <v>13</v>
          </cell>
          <cell r="P44">
            <v>13</v>
          </cell>
          <cell r="R44">
            <v>107.1</v>
          </cell>
          <cell r="S44" t="str">
            <v> </v>
          </cell>
        </row>
        <row r="45">
          <cell r="B45" t="str">
            <v>Першина Дарья</v>
          </cell>
          <cell r="C45" t="str">
            <v>Фаворит Пермь</v>
          </cell>
          <cell r="D45">
            <v>1996</v>
          </cell>
          <cell r="E45">
            <v>19</v>
          </cell>
          <cell r="F45">
            <v>13</v>
          </cell>
          <cell r="G45">
            <v>13</v>
          </cell>
          <cell r="H45">
            <v>13</v>
          </cell>
          <cell r="I45">
            <v>13</v>
          </cell>
          <cell r="J45">
            <v>13</v>
          </cell>
          <cell r="K45">
            <v>19.5</v>
          </cell>
          <cell r="L45">
            <v>13.5</v>
          </cell>
          <cell r="M45">
            <v>13.5</v>
          </cell>
          <cell r="N45">
            <v>13.5</v>
          </cell>
          <cell r="O45">
            <v>13.5</v>
          </cell>
          <cell r="P45">
            <v>13.5</v>
          </cell>
          <cell r="R45">
            <v>104.89999999999999</v>
          </cell>
          <cell r="S45" t="str">
            <v> </v>
          </cell>
        </row>
        <row r="46">
          <cell r="S46" t="str">
            <v> </v>
          </cell>
        </row>
        <row r="47">
          <cell r="S47" t="str">
            <v> </v>
          </cell>
        </row>
        <row r="48">
          <cell r="S48" t="str">
            <v> </v>
          </cell>
        </row>
        <row r="49">
          <cell r="S49" t="str">
            <v> </v>
          </cell>
        </row>
        <row r="50">
          <cell r="S50" t="str">
            <v> </v>
          </cell>
        </row>
        <row r="51">
          <cell r="S51" t="str">
            <v> </v>
          </cell>
        </row>
        <row r="52">
          <cell r="S52" t="str">
            <v> </v>
          </cell>
        </row>
        <row r="53">
          <cell r="S53" t="str">
            <v> </v>
          </cell>
        </row>
        <row r="54">
          <cell r="S54" t="str">
            <v> </v>
          </cell>
        </row>
        <row r="55">
          <cell r="S55" t="str">
            <v> </v>
          </cell>
        </row>
        <row r="56">
          <cell r="S56" t="str">
            <v> </v>
          </cell>
          <cell r="W56" t="str">
            <v> </v>
          </cell>
          <cell r="X56">
            <v>0</v>
          </cell>
          <cell r="Y56" t="str">
            <v> </v>
          </cell>
          <cell r="Z56">
            <v>0</v>
          </cell>
        </row>
        <row r="57">
          <cell r="S57" t="str">
            <v> </v>
          </cell>
          <cell r="W57" t="str">
            <v> </v>
          </cell>
          <cell r="X57">
            <v>0</v>
          </cell>
          <cell r="Y57" t="str">
            <v> </v>
          </cell>
          <cell r="Z57">
            <v>0</v>
          </cell>
        </row>
        <row r="58">
          <cell r="A58" t="str">
            <v> </v>
          </cell>
          <cell r="B58" t="str">
            <v> </v>
          </cell>
          <cell r="C58" t="str">
            <v> </v>
          </cell>
          <cell r="D58" t="str">
            <v> </v>
          </cell>
          <cell r="E58" t="str">
            <v> </v>
          </cell>
          <cell r="F58" t="str">
            <v> </v>
          </cell>
          <cell r="G58" t="str">
            <v> </v>
          </cell>
          <cell r="H58" t="str">
            <v> </v>
          </cell>
          <cell r="I58" t="str">
            <v> </v>
          </cell>
          <cell r="J58" t="str">
            <v> </v>
          </cell>
          <cell r="K58" t="str">
            <v> </v>
          </cell>
          <cell r="L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R58" t="str">
            <v> </v>
          </cell>
          <cell r="S58" t="str">
            <v> </v>
          </cell>
          <cell r="W58" t="str">
            <v> </v>
          </cell>
          <cell r="X58">
            <v>0</v>
          </cell>
          <cell r="Y58" t="str">
            <v> </v>
          </cell>
          <cell r="Z58">
            <v>0</v>
          </cell>
        </row>
        <row r="59">
          <cell r="A59" t="str">
            <v> </v>
          </cell>
          <cell r="B59" t="str">
            <v> </v>
          </cell>
          <cell r="C59" t="str">
            <v> </v>
          </cell>
          <cell r="D59" t="str">
            <v> </v>
          </cell>
          <cell r="E59" t="str">
            <v> </v>
          </cell>
          <cell r="F59" t="str">
            <v> </v>
          </cell>
          <cell r="G59" t="str">
            <v> </v>
          </cell>
          <cell r="H59" t="str">
            <v> </v>
          </cell>
          <cell r="I59" t="str">
            <v> </v>
          </cell>
          <cell r="J59" t="str">
            <v> </v>
          </cell>
          <cell r="K59" t="str">
            <v> </v>
          </cell>
          <cell r="L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R59" t="str">
            <v> </v>
          </cell>
          <cell r="S59" t="str">
            <v> </v>
          </cell>
          <cell r="W59" t="str">
            <v> </v>
          </cell>
          <cell r="X59">
            <v>0</v>
          </cell>
          <cell r="Y59" t="str">
            <v> </v>
          </cell>
          <cell r="Z59">
            <v>0</v>
          </cell>
        </row>
        <row r="60">
          <cell r="A60" t="str">
            <v> </v>
          </cell>
          <cell r="B60" t="str">
            <v> </v>
          </cell>
          <cell r="C60" t="str">
            <v> </v>
          </cell>
          <cell r="D60" t="str">
            <v> </v>
          </cell>
          <cell r="E60" t="str">
            <v> </v>
          </cell>
          <cell r="F60" t="str">
            <v> </v>
          </cell>
          <cell r="G60" t="str">
            <v> </v>
          </cell>
          <cell r="H60" t="str">
            <v> </v>
          </cell>
          <cell r="I60" t="str">
            <v> </v>
          </cell>
          <cell r="J60" t="str">
            <v> </v>
          </cell>
          <cell r="K60" t="str">
            <v> </v>
          </cell>
          <cell r="L60" t="str">
            <v> </v>
          </cell>
          <cell r="M60" t="str">
            <v> </v>
          </cell>
          <cell r="N60" t="str">
            <v> </v>
          </cell>
          <cell r="O60" t="str">
            <v> </v>
          </cell>
          <cell r="P60" t="str">
            <v> </v>
          </cell>
          <cell r="R60" t="str">
            <v> </v>
          </cell>
          <cell r="S60" t="str">
            <v> </v>
          </cell>
          <cell r="W60" t="str">
            <v> </v>
          </cell>
          <cell r="X60">
            <v>0</v>
          </cell>
          <cell r="Y60" t="str">
            <v> </v>
          </cell>
          <cell r="Z60">
            <v>0</v>
          </cell>
        </row>
        <row r="61">
          <cell r="A61" t="str">
            <v> </v>
          </cell>
          <cell r="B61" t="str">
            <v> </v>
          </cell>
          <cell r="C61" t="str">
            <v> </v>
          </cell>
          <cell r="D61" t="str">
            <v> </v>
          </cell>
          <cell r="E61" t="str">
            <v> </v>
          </cell>
          <cell r="F61" t="str">
            <v> </v>
          </cell>
          <cell r="G61" t="str">
            <v> </v>
          </cell>
          <cell r="H61" t="str">
            <v> </v>
          </cell>
          <cell r="I61" t="str">
            <v> </v>
          </cell>
          <cell r="J61" t="str">
            <v> </v>
          </cell>
          <cell r="K61" t="str">
            <v> </v>
          </cell>
          <cell r="L61" t="str">
            <v> </v>
          </cell>
          <cell r="M61" t="str">
            <v> </v>
          </cell>
          <cell r="N61" t="str">
            <v> </v>
          </cell>
          <cell r="O61" t="str">
            <v> </v>
          </cell>
          <cell r="P61" t="str">
            <v> </v>
          </cell>
          <cell r="R61" t="str">
            <v> </v>
          </cell>
          <cell r="S61" t="str">
            <v> </v>
          </cell>
          <cell r="W61" t="str">
            <v> </v>
          </cell>
          <cell r="X61">
            <v>0</v>
          </cell>
          <cell r="Y61" t="str">
            <v> </v>
          </cell>
          <cell r="Z61">
            <v>0</v>
          </cell>
        </row>
        <row r="62">
          <cell r="A62" t="str">
            <v> </v>
          </cell>
          <cell r="B62" t="str">
            <v> </v>
          </cell>
          <cell r="C62" t="str">
            <v> </v>
          </cell>
          <cell r="D62" t="str">
            <v> </v>
          </cell>
          <cell r="E62" t="str">
            <v> </v>
          </cell>
          <cell r="F62" t="str">
            <v> </v>
          </cell>
          <cell r="G62" t="str">
            <v> </v>
          </cell>
          <cell r="H62" t="str">
            <v> </v>
          </cell>
          <cell r="I62" t="str">
            <v> </v>
          </cell>
          <cell r="J62" t="str">
            <v> </v>
          </cell>
          <cell r="K62" t="str">
            <v> </v>
          </cell>
          <cell r="L62" t="str">
            <v> </v>
          </cell>
          <cell r="M62" t="str">
            <v> </v>
          </cell>
          <cell r="N62" t="str">
            <v> </v>
          </cell>
          <cell r="O62" t="str">
            <v> </v>
          </cell>
          <cell r="P62" t="str">
            <v> </v>
          </cell>
          <cell r="R62" t="str">
            <v> </v>
          </cell>
          <cell r="S62" t="str">
            <v> </v>
          </cell>
          <cell r="W62" t="str">
            <v> </v>
          </cell>
          <cell r="X62">
            <v>0</v>
          </cell>
          <cell r="Y62" t="str">
            <v> </v>
          </cell>
          <cell r="Z62">
            <v>0</v>
          </cell>
        </row>
        <row r="63">
          <cell r="A63" t="str">
            <v> </v>
          </cell>
          <cell r="B63" t="str">
            <v> </v>
          </cell>
          <cell r="C63" t="str">
            <v> </v>
          </cell>
          <cell r="D63" t="str">
            <v> </v>
          </cell>
          <cell r="E63" t="str">
            <v> </v>
          </cell>
          <cell r="F63" t="str">
            <v> </v>
          </cell>
          <cell r="G63" t="str">
            <v> </v>
          </cell>
          <cell r="H63" t="str">
            <v> </v>
          </cell>
          <cell r="I63" t="str">
            <v> </v>
          </cell>
          <cell r="J63" t="str">
            <v> </v>
          </cell>
          <cell r="K63" t="str">
            <v> </v>
          </cell>
          <cell r="L63" t="str">
            <v> </v>
          </cell>
          <cell r="M63" t="str">
            <v> </v>
          </cell>
          <cell r="N63" t="str">
            <v> </v>
          </cell>
          <cell r="O63" t="str">
            <v> </v>
          </cell>
          <cell r="P63" t="str">
            <v> </v>
          </cell>
          <cell r="R63" t="str">
            <v> </v>
          </cell>
          <cell r="S63" t="str">
            <v> </v>
          </cell>
          <cell r="W63" t="str">
            <v> </v>
          </cell>
          <cell r="X63">
            <v>0</v>
          </cell>
          <cell r="Y63" t="str">
            <v> </v>
          </cell>
          <cell r="Z63">
            <v>0</v>
          </cell>
        </row>
        <row r="64">
          <cell r="A64" t="str">
            <v> </v>
          </cell>
          <cell r="B64" t="str">
            <v> </v>
          </cell>
          <cell r="C64" t="str">
            <v> </v>
          </cell>
          <cell r="D64" t="str">
            <v> </v>
          </cell>
          <cell r="E64" t="str">
            <v> </v>
          </cell>
          <cell r="F64" t="str">
            <v> </v>
          </cell>
          <cell r="G64" t="str">
            <v> </v>
          </cell>
          <cell r="H64" t="str">
            <v> </v>
          </cell>
          <cell r="I64" t="str">
            <v> </v>
          </cell>
          <cell r="J64" t="str">
            <v> </v>
          </cell>
          <cell r="K64" t="str">
            <v> </v>
          </cell>
          <cell r="L64" t="str">
            <v> </v>
          </cell>
          <cell r="M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R64" t="str">
            <v> </v>
          </cell>
          <cell r="S64" t="str">
            <v> </v>
          </cell>
          <cell r="W64" t="str">
            <v> </v>
          </cell>
          <cell r="X64">
            <v>0</v>
          </cell>
          <cell r="Y64" t="str">
            <v> </v>
          </cell>
          <cell r="Z64">
            <v>0</v>
          </cell>
        </row>
        <row r="65">
          <cell r="A65" t="str">
            <v> </v>
          </cell>
          <cell r="B65" t="str">
            <v> </v>
          </cell>
          <cell r="C65" t="str">
            <v> </v>
          </cell>
          <cell r="D65" t="str">
            <v> </v>
          </cell>
          <cell r="E65" t="str">
            <v> </v>
          </cell>
          <cell r="F65" t="str">
            <v> </v>
          </cell>
          <cell r="G65" t="str">
            <v> </v>
          </cell>
          <cell r="H65" t="str">
            <v> </v>
          </cell>
          <cell r="I65" t="str">
            <v> </v>
          </cell>
          <cell r="J65" t="str">
            <v> </v>
          </cell>
          <cell r="K65" t="str">
            <v> </v>
          </cell>
          <cell r="L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R65" t="str">
            <v> </v>
          </cell>
          <cell r="S65" t="str">
            <v> </v>
          </cell>
          <cell r="W65" t="str">
            <v> </v>
          </cell>
          <cell r="X65">
            <v>0</v>
          </cell>
          <cell r="Y65" t="str">
            <v> </v>
          </cell>
          <cell r="Z65">
            <v>0</v>
          </cell>
        </row>
        <row r="66">
          <cell r="A66" t="str">
            <v> </v>
          </cell>
          <cell r="B66" t="str">
            <v> </v>
          </cell>
          <cell r="C66" t="str">
            <v> </v>
          </cell>
          <cell r="D66" t="str">
            <v> </v>
          </cell>
          <cell r="E66" t="str">
            <v> </v>
          </cell>
          <cell r="F66" t="str">
            <v> </v>
          </cell>
          <cell r="G66" t="str">
            <v> </v>
          </cell>
          <cell r="H66" t="str">
            <v> </v>
          </cell>
          <cell r="I66" t="str">
            <v> </v>
          </cell>
          <cell r="J66" t="str">
            <v> </v>
          </cell>
          <cell r="K66" t="str">
            <v> </v>
          </cell>
          <cell r="L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R66" t="str">
            <v> </v>
          </cell>
          <cell r="S66" t="str">
            <v> </v>
          </cell>
          <cell r="W66" t="str">
            <v> </v>
          </cell>
          <cell r="X66">
            <v>0</v>
          </cell>
          <cell r="Y66" t="str">
            <v> </v>
          </cell>
          <cell r="Z66">
            <v>0</v>
          </cell>
        </row>
        <row r="67">
          <cell r="A67" t="str">
            <v> </v>
          </cell>
          <cell r="B67" t="str">
            <v> </v>
          </cell>
          <cell r="C67" t="str">
            <v> </v>
          </cell>
          <cell r="D67" t="str">
            <v> </v>
          </cell>
          <cell r="E67" t="str">
            <v> </v>
          </cell>
          <cell r="F67" t="str">
            <v> </v>
          </cell>
          <cell r="G67" t="str">
            <v> </v>
          </cell>
          <cell r="H67" t="str">
            <v> </v>
          </cell>
          <cell r="I67" t="str">
            <v> </v>
          </cell>
          <cell r="J67" t="str">
            <v> </v>
          </cell>
          <cell r="K67" t="str">
            <v> </v>
          </cell>
          <cell r="L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R67" t="str">
            <v> </v>
          </cell>
          <cell r="S67" t="str">
            <v> </v>
          </cell>
          <cell r="W67" t="str">
            <v> </v>
          </cell>
          <cell r="X67">
            <v>0</v>
          </cell>
          <cell r="Y67" t="str">
            <v> </v>
          </cell>
          <cell r="Z67">
            <v>0</v>
          </cell>
        </row>
        <row r="68">
          <cell r="A68" t="str">
            <v> </v>
          </cell>
          <cell r="B68" t="str">
            <v> </v>
          </cell>
          <cell r="C68" t="str">
            <v> </v>
          </cell>
          <cell r="D68" t="str">
            <v> </v>
          </cell>
          <cell r="E68" t="str">
            <v> </v>
          </cell>
          <cell r="F68" t="str">
            <v> </v>
          </cell>
          <cell r="G68" t="str">
            <v> </v>
          </cell>
          <cell r="H68" t="str">
            <v> </v>
          </cell>
          <cell r="I68" t="str">
            <v> </v>
          </cell>
          <cell r="J68" t="str">
            <v> </v>
          </cell>
          <cell r="K68" t="str">
            <v> </v>
          </cell>
          <cell r="L68" t="str">
            <v> </v>
          </cell>
          <cell r="M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R68" t="str">
            <v> </v>
          </cell>
          <cell r="S68" t="str">
            <v> </v>
          </cell>
          <cell r="W68" t="str">
            <v> </v>
          </cell>
          <cell r="X68">
            <v>0</v>
          </cell>
          <cell r="Y68" t="str">
            <v> </v>
          </cell>
          <cell r="Z68">
            <v>0</v>
          </cell>
        </row>
        <row r="69">
          <cell r="A69" t="str">
            <v> </v>
          </cell>
          <cell r="B69" t="str">
            <v> </v>
          </cell>
          <cell r="C69" t="str">
            <v> </v>
          </cell>
          <cell r="D69" t="str">
            <v> </v>
          </cell>
          <cell r="E69" t="str">
            <v> </v>
          </cell>
          <cell r="F69" t="str">
            <v> </v>
          </cell>
          <cell r="G69" t="str">
            <v> </v>
          </cell>
          <cell r="H69" t="str">
            <v> </v>
          </cell>
          <cell r="I69" t="str">
            <v> </v>
          </cell>
          <cell r="J69" t="str">
            <v> </v>
          </cell>
          <cell r="K69" t="str">
            <v> </v>
          </cell>
          <cell r="L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R69" t="str">
            <v> </v>
          </cell>
          <cell r="S69" t="str">
            <v> </v>
          </cell>
          <cell r="W69" t="str">
            <v> </v>
          </cell>
          <cell r="X69">
            <v>0</v>
          </cell>
          <cell r="Y69" t="str">
            <v> </v>
          </cell>
          <cell r="Z69">
            <v>0</v>
          </cell>
        </row>
        <row r="70">
          <cell r="A70" t="str">
            <v> </v>
          </cell>
          <cell r="B70" t="str">
            <v> </v>
          </cell>
          <cell r="C70" t="str">
            <v> </v>
          </cell>
          <cell r="D70" t="str">
            <v> </v>
          </cell>
          <cell r="E70" t="str">
            <v> </v>
          </cell>
          <cell r="F70" t="str">
            <v> </v>
          </cell>
          <cell r="G70" t="str">
            <v> </v>
          </cell>
          <cell r="H70" t="str">
            <v> </v>
          </cell>
          <cell r="I70" t="str">
            <v> </v>
          </cell>
          <cell r="J70" t="str">
            <v> </v>
          </cell>
          <cell r="K70" t="str">
            <v> </v>
          </cell>
          <cell r="L70" t="str">
            <v> </v>
          </cell>
          <cell r="M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R70" t="str">
            <v> </v>
          </cell>
          <cell r="S70" t="str">
            <v> </v>
          </cell>
          <cell r="W70" t="str">
            <v> </v>
          </cell>
          <cell r="X70">
            <v>0</v>
          </cell>
          <cell r="Y70" t="str">
            <v> </v>
          </cell>
          <cell r="Z70">
            <v>0</v>
          </cell>
        </row>
        <row r="71">
          <cell r="A71" t="str">
            <v> </v>
          </cell>
          <cell r="B71" t="str">
            <v> </v>
          </cell>
          <cell r="C71" t="str">
            <v> </v>
          </cell>
          <cell r="D71" t="str">
            <v> </v>
          </cell>
          <cell r="E71" t="str">
            <v> </v>
          </cell>
          <cell r="F71" t="str">
            <v> </v>
          </cell>
          <cell r="G71" t="str">
            <v> </v>
          </cell>
          <cell r="H71" t="str">
            <v> </v>
          </cell>
          <cell r="I71" t="str">
            <v> </v>
          </cell>
          <cell r="J71" t="str">
            <v> </v>
          </cell>
          <cell r="K71" t="str">
            <v> </v>
          </cell>
          <cell r="L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R71" t="str">
            <v> </v>
          </cell>
          <cell r="S71" t="str">
            <v> </v>
          </cell>
          <cell r="W71" t="str">
            <v> </v>
          </cell>
          <cell r="X71">
            <v>0</v>
          </cell>
          <cell r="Y71" t="str">
            <v> </v>
          </cell>
          <cell r="Z71">
            <v>0</v>
          </cell>
        </row>
        <row r="72">
          <cell r="A72" t="str">
            <v> </v>
          </cell>
          <cell r="B72" t="str">
            <v> </v>
          </cell>
          <cell r="C72" t="str">
            <v> </v>
          </cell>
          <cell r="D72" t="str">
            <v> </v>
          </cell>
          <cell r="E72" t="str">
            <v> </v>
          </cell>
          <cell r="F72" t="str">
            <v> </v>
          </cell>
          <cell r="G72" t="str">
            <v> </v>
          </cell>
          <cell r="H72" t="str">
            <v> </v>
          </cell>
          <cell r="I72" t="str">
            <v> </v>
          </cell>
          <cell r="J72" t="str">
            <v> </v>
          </cell>
          <cell r="K72" t="str">
            <v> </v>
          </cell>
          <cell r="L72" t="str">
            <v> </v>
          </cell>
          <cell r="M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R72" t="str">
            <v> </v>
          </cell>
          <cell r="S72" t="str">
            <v> </v>
          </cell>
          <cell r="W72" t="str">
            <v> </v>
          </cell>
          <cell r="X72">
            <v>0</v>
          </cell>
          <cell r="Y72" t="str">
            <v> </v>
          </cell>
          <cell r="Z72">
            <v>0</v>
          </cell>
        </row>
        <row r="73">
          <cell r="A73" t="str">
            <v> </v>
          </cell>
          <cell r="B73" t="str">
            <v> </v>
          </cell>
          <cell r="C73" t="str">
            <v> </v>
          </cell>
          <cell r="D73" t="str">
            <v> </v>
          </cell>
          <cell r="E73" t="str">
            <v> </v>
          </cell>
          <cell r="F73" t="str">
            <v> </v>
          </cell>
          <cell r="G73" t="str">
            <v> </v>
          </cell>
          <cell r="H73" t="str">
            <v> </v>
          </cell>
          <cell r="I73" t="str">
            <v> </v>
          </cell>
          <cell r="J73" t="str">
            <v> </v>
          </cell>
          <cell r="K73" t="str">
            <v> </v>
          </cell>
          <cell r="L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R73" t="str">
            <v> </v>
          </cell>
          <cell r="S73" t="str">
            <v> </v>
          </cell>
          <cell r="W73" t="str">
            <v> </v>
          </cell>
          <cell r="X73">
            <v>0</v>
          </cell>
          <cell r="Y73" t="str">
            <v> </v>
          </cell>
          <cell r="Z73">
            <v>0</v>
          </cell>
        </row>
        <row r="74">
          <cell r="A74" t="str">
            <v> </v>
          </cell>
          <cell r="B74" t="str">
            <v> </v>
          </cell>
          <cell r="C74" t="str">
            <v> </v>
          </cell>
          <cell r="D74" t="str">
            <v> </v>
          </cell>
          <cell r="E74" t="str">
            <v> </v>
          </cell>
          <cell r="F74" t="str">
            <v> </v>
          </cell>
          <cell r="G74" t="str">
            <v> </v>
          </cell>
          <cell r="H74" t="str">
            <v> </v>
          </cell>
          <cell r="I74" t="str">
            <v> </v>
          </cell>
          <cell r="J74" t="str">
            <v> </v>
          </cell>
          <cell r="K74" t="str">
            <v> </v>
          </cell>
          <cell r="L74" t="str">
            <v> 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R74" t="str">
            <v> </v>
          </cell>
          <cell r="S74" t="str">
            <v> </v>
          </cell>
          <cell r="W74" t="str">
            <v> </v>
          </cell>
          <cell r="X74">
            <v>0</v>
          </cell>
          <cell r="Y74" t="str">
            <v> </v>
          </cell>
          <cell r="Z74">
            <v>0</v>
          </cell>
        </row>
        <row r="75">
          <cell r="A75" t="str">
            <v> </v>
          </cell>
          <cell r="B75" t="str">
            <v> </v>
          </cell>
          <cell r="C75" t="str">
            <v> </v>
          </cell>
          <cell r="D75" t="str">
            <v> </v>
          </cell>
          <cell r="E75" t="str">
            <v> </v>
          </cell>
          <cell r="F75" t="str">
            <v> </v>
          </cell>
          <cell r="G75" t="str">
            <v> </v>
          </cell>
          <cell r="H75" t="str">
            <v> </v>
          </cell>
          <cell r="I75" t="str">
            <v> </v>
          </cell>
          <cell r="J75" t="str">
            <v> </v>
          </cell>
          <cell r="K75" t="str">
            <v> </v>
          </cell>
          <cell r="L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R75" t="str">
            <v> </v>
          </cell>
          <cell r="S75" t="str">
            <v> </v>
          </cell>
          <cell r="W75" t="str">
            <v> </v>
          </cell>
          <cell r="X75">
            <v>0</v>
          </cell>
          <cell r="Y75" t="str">
            <v> </v>
          </cell>
          <cell r="Z75">
            <v>0</v>
          </cell>
        </row>
        <row r="76">
          <cell r="A76" t="str">
            <v> </v>
          </cell>
          <cell r="B76" t="str">
            <v> </v>
          </cell>
          <cell r="C76" t="str">
            <v> </v>
          </cell>
          <cell r="D76" t="str">
            <v> </v>
          </cell>
          <cell r="E76" t="str">
            <v> </v>
          </cell>
          <cell r="F76" t="str">
            <v> </v>
          </cell>
          <cell r="G76" t="str">
            <v> </v>
          </cell>
          <cell r="H76" t="str">
            <v> </v>
          </cell>
          <cell r="I76" t="str">
            <v> </v>
          </cell>
          <cell r="J76" t="str">
            <v> </v>
          </cell>
          <cell r="K76" t="str">
            <v> </v>
          </cell>
          <cell r="L76" t="str">
            <v> </v>
          </cell>
          <cell r="M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R76" t="str">
            <v> </v>
          </cell>
          <cell r="S76" t="str">
            <v> </v>
          </cell>
          <cell r="W76" t="str">
            <v> </v>
          </cell>
          <cell r="X76">
            <v>0</v>
          </cell>
          <cell r="Y76" t="str">
            <v> </v>
          </cell>
          <cell r="Z76">
            <v>0</v>
          </cell>
        </row>
        <row r="77">
          <cell r="A77" t="str">
            <v> </v>
          </cell>
          <cell r="B77" t="str">
            <v> </v>
          </cell>
          <cell r="C77" t="str">
            <v> </v>
          </cell>
          <cell r="D77" t="str">
            <v> </v>
          </cell>
          <cell r="E77" t="str">
            <v> </v>
          </cell>
          <cell r="F77" t="str">
            <v> </v>
          </cell>
          <cell r="G77" t="str">
            <v> </v>
          </cell>
          <cell r="H77" t="str">
            <v> </v>
          </cell>
          <cell r="I77" t="str">
            <v> </v>
          </cell>
          <cell r="J77" t="str">
            <v> </v>
          </cell>
          <cell r="K77" t="str">
            <v> </v>
          </cell>
          <cell r="L77" t="str">
            <v> </v>
          </cell>
          <cell r="M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R77" t="str">
            <v> </v>
          </cell>
          <cell r="S77" t="str">
            <v> </v>
          </cell>
          <cell r="W77" t="str">
            <v> </v>
          </cell>
          <cell r="X77">
            <v>0</v>
          </cell>
          <cell r="Y77" t="str">
            <v> </v>
          </cell>
          <cell r="Z77">
            <v>0</v>
          </cell>
        </row>
        <row r="78">
          <cell r="A78" t="str">
            <v> </v>
          </cell>
          <cell r="B78" t="str">
            <v> </v>
          </cell>
          <cell r="C78" t="str">
            <v> </v>
          </cell>
          <cell r="D78" t="str">
            <v> </v>
          </cell>
          <cell r="E78" t="str">
            <v> </v>
          </cell>
          <cell r="F78" t="str">
            <v> </v>
          </cell>
          <cell r="G78" t="str">
            <v> </v>
          </cell>
          <cell r="H78" t="str">
            <v> </v>
          </cell>
          <cell r="I78" t="str">
            <v> </v>
          </cell>
          <cell r="J78" t="str">
            <v> </v>
          </cell>
          <cell r="K78" t="str">
            <v> </v>
          </cell>
          <cell r="L78" t="str">
            <v> </v>
          </cell>
          <cell r="M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R78" t="str">
            <v> </v>
          </cell>
          <cell r="S78" t="str">
            <v> </v>
          </cell>
          <cell r="W78" t="str">
            <v> </v>
          </cell>
          <cell r="X78">
            <v>0</v>
          </cell>
          <cell r="Y78" t="str">
            <v> </v>
          </cell>
          <cell r="Z78">
            <v>0</v>
          </cell>
        </row>
        <row r="79">
          <cell r="A79" t="str">
            <v> </v>
          </cell>
          <cell r="B79" t="str">
            <v> </v>
          </cell>
          <cell r="C79" t="str">
            <v> </v>
          </cell>
          <cell r="D79" t="str">
            <v> </v>
          </cell>
          <cell r="E79" t="str">
            <v> </v>
          </cell>
          <cell r="F79" t="str">
            <v> </v>
          </cell>
          <cell r="G79" t="str">
            <v> </v>
          </cell>
          <cell r="H79" t="str">
            <v> </v>
          </cell>
          <cell r="I79" t="str">
            <v> </v>
          </cell>
          <cell r="J79" t="str">
            <v> </v>
          </cell>
          <cell r="K79" t="str">
            <v> </v>
          </cell>
          <cell r="L79" t="str">
            <v> </v>
          </cell>
          <cell r="M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R79" t="str">
            <v> </v>
          </cell>
          <cell r="S79" t="str">
            <v> </v>
          </cell>
          <cell r="W79" t="str">
            <v> </v>
          </cell>
          <cell r="X79">
            <v>0</v>
          </cell>
          <cell r="Y79" t="str">
            <v> </v>
          </cell>
          <cell r="Z79">
            <v>0</v>
          </cell>
        </row>
        <row r="80">
          <cell r="A80" t="str">
            <v> </v>
          </cell>
          <cell r="B80" t="str">
            <v> </v>
          </cell>
          <cell r="C80" t="str">
            <v> </v>
          </cell>
          <cell r="D80" t="str">
            <v> </v>
          </cell>
          <cell r="E80" t="str">
            <v> </v>
          </cell>
          <cell r="F80" t="str">
            <v> </v>
          </cell>
          <cell r="G80" t="str">
            <v> </v>
          </cell>
          <cell r="H80" t="str">
            <v> </v>
          </cell>
          <cell r="I80" t="str">
            <v> </v>
          </cell>
          <cell r="J80" t="str">
            <v> </v>
          </cell>
          <cell r="K80" t="str">
            <v> </v>
          </cell>
          <cell r="L80" t="str">
            <v> </v>
          </cell>
          <cell r="M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R80" t="str">
            <v> </v>
          </cell>
          <cell r="S80" t="str">
            <v> </v>
          </cell>
          <cell r="W80" t="str">
            <v> </v>
          </cell>
          <cell r="X80">
            <v>0</v>
          </cell>
          <cell r="Y80" t="str">
            <v> </v>
          </cell>
          <cell r="Z80">
            <v>0</v>
          </cell>
        </row>
        <row r="81">
          <cell r="A81" t="str">
            <v> </v>
          </cell>
          <cell r="B81" t="str">
            <v> </v>
          </cell>
          <cell r="C81" t="str">
            <v> </v>
          </cell>
          <cell r="D81" t="str">
            <v> </v>
          </cell>
          <cell r="E81" t="str">
            <v> </v>
          </cell>
          <cell r="F81" t="str">
            <v> </v>
          </cell>
          <cell r="G81" t="str">
            <v> </v>
          </cell>
          <cell r="H81" t="str">
            <v> </v>
          </cell>
          <cell r="I81" t="str">
            <v> </v>
          </cell>
          <cell r="J81" t="str">
            <v> </v>
          </cell>
          <cell r="K81" t="str">
            <v> </v>
          </cell>
          <cell r="L81" t="str">
            <v> </v>
          </cell>
          <cell r="M81" t="str">
            <v> </v>
          </cell>
          <cell r="N81" t="str">
            <v> </v>
          </cell>
          <cell r="O81" t="str">
            <v> </v>
          </cell>
          <cell r="P81" t="str">
            <v> </v>
          </cell>
          <cell r="R81" t="str">
            <v> </v>
          </cell>
          <cell r="S81" t="str">
            <v> </v>
          </cell>
          <cell r="W81" t="str">
            <v> </v>
          </cell>
          <cell r="X81">
            <v>0</v>
          </cell>
          <cell r="Y81" t="str">
            <v> </v>
          </cell>
          <cell r="Z81">
            <v>0</v>
          </cell>
        </row>
        <row r="82">
          <cell r="A82" t="str">
            <v> </v>
          </cell>
          <cell r="B82" t="str">
            <v> </v>
          </cell>
          <cell r="C82" t="str">
            <v> </v>
          </cell>
          <cell r="D82" t="str">
            <v> </v>
          </cell>
          <cell r="E82" t="str">
            <v> </v>
          </cell>
          <cell r="F82" t="str">
            <v> </v>
          </cell>
          <cell r="G82" t="str">
            <v> </v>
          </cell>
          <cell r="H82" t="str">
            <v> </v>
          </cell>
          <cell r="I82" t="str">
            <v> </v>
          </cell>
          <cell r="J82" t="str">
            <v> </v>
          </cell>
          <cell r="K82" t="str">
            <v> </v>
          </cell>
          <cell r="L82" t="str">
            <v> </v>
          </cell>
          <cell r="M82" t="str">
            <v> </v>
          </cell>
          <cell r="N82" t="str">
            <v> </v>
          </cell>
          <cell r="O82" t="str">
            <v> </v>
          </cell>
          <cell r="P82" t="str">
            <v> </v>
          </cell>
          <cell r="R82" t="str">
            <v> </v>
          </cell>
          <cell r="S82" t="str">
            <v> </v>
          </cell>
          <cell r="W82" t="str">
            <v> </v>
          </cell>
          <cell r="X82">
            <v>0</v>
          </cell>
          <cell r="Y82" t="str">
            <v> </v>
          </cell>
          <cell r="Z82">
            <v>0</v>
          </cell>
        </row>
        <row r="83">
          <cell r="A83" t="str">
            <v> </v>
          </cell>
          <cell r="B83" t="str">
            <v> </v>
          </cell>
          <cell r="C83" t="str">
            <v> </v>
          </cell>
          <cell r="D83" t="str">
            <v> </v>
          </cell>
          <cell r="E83" t="str">
            <v> </v>
          </cell>
          <cell r="F83" t="str">
            <v> </v>
          </cell>
          <cell r="G83" t="str">
            <v> </v>
          </cell>
          <cell r="H83" t="str">
            <v> </v>
          </cell>
          <cell r="I83" t="str">
            <v> </v>
          </cell>
          <cell r="J83" t="str">
            <v> </v>
          </cell>
          <cell r="K83" t="str">
            <v> </v>
          </cell>
          <cell r="L83" t="str">
            <v> </v>
          </cell>
          <cell r="M83" t="str">
            <v> </v>
          </cell>
          <cell r="N83" t="str">
            <v> </v>
          </cell>
          <cell r="O83" t="str">
            <v> </v>
          </cell>
          <cell r="P83" t="str">
            <v> </v>
          </cell>
          <cell r="R83" t="str">
            <v> </v>
          </cell>
          <cell r="S83" t="str">
            <v> </v>
          </cell>
          <cell r="W83" t="str">
            <v> </v>
          </cell>
          <cell r="X83">
            <v>0</v>
          </cell>
          <cell r="Y83" t="str">
            <v> </v>
          </cell>
          <cell r="Z83">
            <v>0</v>
          </cell>
        </row>
        <row r="84">
          <cell r="A84" t="str">
            <v> </v>
          </cell>
          <cell r="B84" t="str">
            <v> </v>
          </cell>
          <cell r="C84" t="str">
            <v> </v>
          </cell>
          <cell r="D84" t="str">
            <v> </v>
          </cell>
          <cell r="E84" t="str">
            <v> </v>
          </cell>
          <cell r="F84" t="str">
            <v> </v>
          </cell>
          <cell r="G84" t="str">
            <v> </v>
          </cell>
          <cell r="H84" t="str">
            <v> </v>
          </cell>
          <cell r="I84" t="str">
            <v> </v>
          </cell>
          <cell r="J84" t="str">
            <v> </v>
          </cell>
          <cell r="K84" t="str">
            <v> </v>
          </cell>
          <cell r="L84" t="str">
            <v> </v>
          </cell>
          <cell r="M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R84" t="str">
            <v> </v>
          </cell>
          <cell r="S84" t="str">
            <v> </v>
          </cell>
          <cell r="W84" t="str">
            <v> </v>
          </cell>
          <cell r="X84">
            <v>0</v>
          </cell>
          <cell r="Y84" t="str">
            <v> </v>
          </cell>
          <cell r="Z84">
            <v>0</v>
          </cell>
        </row>
        <row r="85">
          <cell r="A85" t="str">
            <v> </v>
          </cell>
          <cell r="B85" t="str">
            <v> </v>
          </cell>
          <cell r="C85" t="str">
            <v> </v>
          </cell>
          <cell r="D85" t="str">
            <v> </v>
          </cell>
          <cell r="E85" t="str">
            <v> </v>
          </cell>
          <cell r="F85" t="str">
            <v> </v>
          </cell>
          <cell r="G85" t="str">
            <v> </v>
          </cell>
          <cell r="H85" t="str">
            <v> </v>
          </cell>
          <cell r="I85" t="str">
            <v> </v>
          </cell>
          <cell r="J85" t="str">
            <v> </v>
          </cell>
          <cell r="K85" t="str">
            <v> </v>
          </cell>
          <cell r="L85" t="str">
            <v> </v>
          </cell>
          <cell r="M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R85" t="str">
            <v> </v>
          </cell>
          <cell r="S85" t="str">
            <v> </v>
          </cell>
          <cell r="W85" t="str">
            <v> </v>
          </cell>
          <cell r="X85">
            <v>0</v>
          </cell>
          <cell r="Y85" t="str">
            <v> </v>
          </cell>
          <cell r="Z85">
            <v>0</v>
          </cell>
        </row>
        <row r="86">
          <cell r="A86" t="str">
            <v> </v>
          </cell>
          <cell r="B86" t="str">
            <v> </v>
          </cell>
          <cell r="C86" t="str">
            <v> </v>
          </cell>
          <cell r="D86" t="str">
            <v> </v>
          </cell>
          <cell r="E86" t="str">
            <v> </v>
          </cell>
          <cell r="F86" t="str">
            <v> </v>
          </cell>
          <cell r="G86" t="str">
            <v> </v>
          </cell>
          <cell r="H86" t="str">
            <v> </v>
          </cell>
          <cell r="I86" t="str">
            <v> </v>
          </cell>
          <cell r="J86" t="str">
            <v> </v>
          </cell>
          <cell r="K86" t="str">
            <v> </v>
          </cell>
          <cell r="L86" t="str">
            <v> </v>
          </cell>
          <cell r="M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R86" t="str">
            <v> </v>
          </cell>
          <cell r="S86" t="str">
            <v> </v>
          </cell>
          <cell r="W86" t="str">
            <v> </v>
          </cell>
          <cell r="X86">
            <v>0</v>
          </cell>
          <cell r="Y86" t="str">
            <v> </v>
          </cell>
          <cell r="Z86">
            <v>0</v>
          </cell>
        </row>
        <row r="87">
          <cell r="A87" t="str">
            <v> </v>
          </cell>
          <cell r="B87" t="str">
            <v> </v>
          </cell>
          <cell r="C87" t="str">
            <v> </v>
          </cell>
          <cell r="D87" t="str">
            <v> </v>
          </cell>
          <cell r="E87" t="str">
            <v> </v>
          </cell>
          <cell r="F87" t="str">
            <v> </v>
          </cell>
          <cell r="G87" t="str">
            <v> </v>
          </cell>
          <cell r="H87" t="str">
            <v> </v>
          </cell>
          <cell r="I87" t="str">
            <v> </v>
          </cell>
          <cell r="J87" t="str">
            <v> </v>
          </cell>
          <cell r="K87" t="str">
            <v> </v>
          </cell>
          <cell r="L87" t="str">
            <v> </v>
          </cell>
          <cell r="M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R87" t="str">
            <v> </v>
          </cell>
          <cell r="S87" t="str">
            <v> </v>
          </cell>
          <cell r="W87" t="str">
            <v> </v>
          </cell>
          <cell r="X87">
            <v>0</v>
          </cell>
          <cell r="Y87" t="str">
            <v> </v>
          </cell>
          <cell r="Z87">
            <v>0</v>
          </cell>
        </row>
        <row r="88">
          <cell r="A88" t="str">
            <v> </v>
          </cell>
          <cell r="B88" t="str">
            <v> </v>
          </cell>
          <cell r="C88" t="str">
            <v> </v>
          </cell>
          <cell r="D88" t="str">
            <v> </v>
          </cell>
          <cell r="E88" t="str">
            <v> </v>
          </cell>
          <cell r="F88" t="str">
            <v> </v>
          </cell>
          <cell r="G88" t="str">
            <v> </v>
          </cell>
          <cell r="H88" t="str">
            <v> </v>
          </cell>
          <cell r="I88" t="str">
            <v> </v>
          </cell>
          <cell r="J88" t="str">
            <v> </v>
          </cell>
          <cell r="K88" t="str">
            <v> </v>
          </cell>
          <cell r="L88" t="str">
            <v> </v>
          </cell>
          <cell r="M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R88" t="str">
            <v> </v>
          </cell>
          <cell r="S88" t="str">
            <v> </v>
          </cell>
          <cell r="W88" t="str">
            <v> </v>
          </cell>
          <cell r="X88">
            <v>0</v>
          </cell>
          <cell r="Y88" t="str">
            <v> </v>
          </cell>
          <cell r="Z88">
            <v>0</v>
          </cell>
        </row>
        <row r="89">
          <cell r="A89" t="str">
            <v> </v>
          </cell>
          <cell r="B89" t="str">
            <v> </v>
          </cell>
          <cell r="C89" t="str">
            <v> </v>
          </cell>
          <cell r="D89" t="str">
            <v> </v>
          </cell>
          <cell r="E89" t="str">
            <v> </v>
          </cell>
          <cell r="F89" t="str">
            <v> </v>
          </cell>
          <cell r="G89" t="str">
            <v> </v>
          </cell>
          <cell r="H89" t="str">
            <v> </v>
          </cell>
          <cell r="I89" t="str">
            <v> </v>
          </cell>
          <cell r="J89" t="str">
            <v> </v>
          </cell>
          <cell r="K89" t="str">
            <v> </v>
          </cell>
          <cell r="L89" t="str">
            <v> </v>
          </cell>
          <cell r="M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R89" t="str">
            <v> </v>
          </cell>
          <cell r="S89" t="str">
            <v> </v>
          </cell>
          <cell r="W89" t="str">
            <v> </v>
          </cell>
          <cell r="X89">
            <v>0</v>
          </cell>
          <cell r="Y89" t="str">
            <v> </v>
          </cell>
          <cell r="Z89">
            <v>0</v>
          </cell>
        </row>
        <row r="90">
          <cell r="A90" t="str">
            <v> </v>
          </cell>
          <cell r="B90" t="str">
            <v> </v>
          </cell>
          <cell r="C90" t="str">
            <v> </v>
          </cell>
          <cell r="D90" t="str">
            <v> </v>
          </cell>
          <cell r="E90" t="str">
            <v> </v>
          </cell>
          <cell r="F90" t="str">
            <v> </v>
          </cell>
          <cell r="G90" t="str">
            <v> </v>
          </cell>
          <cell r="H90" t="str">
            <v> </v>
          </cell>
          <cell r="I90" t="str">
            <v> </v>
          </cell>
          <cell r="J90" t="str">
            <v> </v>
          </cell>
          <cell r="K90" t="str">
            <v> </v>
          </cell>
          <cell r="L90" t="str">
            <v> </v>
          </cell>
          <cell r="M90" t="str">
            <v> </v>
          </cell>
          <cell r="N90" t="str">
            <v> </v>
          </cell>
          <cell r="O90" t="str">
            <v> </v>
          </cell>
          <cell r="P90" t="str">
            <v> </v>
          </cell>
          <cell r="R90" t="str">
            <v> </v>
          </cell>
          <cell r="S90" t="str">
            <v> </v>
          </cell>
          <cell r="W90" t="str">
            <v> </v>
          </cell>
          <cell r="X90">
            <v>0</v>
          </cell>
          <cell r="Y90" t="str">
            <v> </v>
          </cell>
          <cell r="Z90">
            <v>0</v>
          </cell>
        </row>
        <row r="91">
          <cell r="A91" t="str">
            <v> </v>
          </cell>
          <cell r="B91" t="str">
            <v> </v>
          </cell>
          <cell r="C91" t="str">
            <v> </v>
          </cell>
          <cell r="D91" t="str">
            <v> </v>
          </cell>
          <cell r="E91" t="str">
            <v> </v>
          </cell>
          <cell r="F91" t="str">
            <v> </v>
          </cell>
          <cell r="G91" t="str">
            <v> </v>
          </cell>
          <cell r="H91" t="str">
            <v> </v>
          </cell>
          <cell r="I91" t="str">
            <v> </v>
          </cell>
          <cell r="J91" t="str">
            <v> </v>
          </cell>
          <cell r="K91" t="str">
            <v> </v>
          </cell>
          <cell r="L91" t="str">
            <v> </v>
          </cell>
          <cell r="M91" t="str">
            <v> </v>
          </cell>
          <cell r="N91" t="str">
            <v> </v>
          </cell>
          <cell r="O91" t="str">
            <v> </v>
          </cell>
          <cell r="P91" t="str">
            <v> </v>
          </cell>
          <cell r="R91" t="str">
            <v> </v>
          </cell>
          <cell r="S91" t="str">
            <v> </v>
          </cell>
          <cell r="W91" t="str">
            <v> </v>
          </cell>
          <cell r="X91">
            <v>0</v>
          </cell>
          <cell r="Y91" t="str">
            <v> </v>
          </cell>
          <cell r="Z91">
            <v>0</v>
          </cell>
        </row>
        <row r="92">
          <cell r="A92" t="str">
            <v> </v>
          </cell>
          <cell r="B92" t="str">
            <v> </v>
          </cell>
          <cell r="C92" t="str">
            <v> </v>
          </cell>
          <cell r="D92" t="str">
            <v> </v>
          </cell>
          <cell r="E92" t="str">
            <v> </v>
          </cell>
          <cell r="F92" t="str">
            <v> </v>
          </cell>
          <cell r="G92" t="str">
            <v> </v>
          </cell>
          <cell r="H92" t="str">
            <v> </v>
          </cell>
          <cell r="I92" t="str">
            <v> </v>
          </cell>
          <cell r="J92" t="str">
            <v> </v>
          </cell>
          <cell r="K92" t="str">
            <v> </v>
          </cell>
          <cell r="L92" t="str">
            <v> </v>
          </cell>
          <cell r="M92" t="str">
            <v> </v>
          </cell>
          <cell r="N92" t="str">
            <v> </v>
          </cell>
          <cell r="O92" t="str">
            <v> </v>
          </cell>
          <cell r="P92" t="str">
            <v> </v>
          </cell>
          <cell r="R92" t="str">
            <v> </v>
          </cell>
          <cell r="S92" t="str">
            <v> </v>
          </cell>
          <cell r="W92" t="str">
            <v> </v>
          </cell>
          <cell r="X92">
            <v>0</v>
          </cell>
          <cell r="Y92" t="str">
            <v> </v>
          </cell>
          <cell r="Z92">
            <v>0</v>
          </cell>
        </row>
        <row r="93">
          <cell r="A93" t="str">
            <v> </v>
          </cell>
          <cell r="B93" t="str">
            <v> </v>
          </cell>
          <cell r="D93" t="str">
            <v> </v>
          </cell>
          <cell r="E93" t="str">
            <v> </v>
          </cell>
          <cell r="F93" t="str">
            <v> </v>
          </cell>
          <cell r="G93" t="str">
            <v> </v>
          </cell>
          <cell r="H93" t="str">
            <v> </v>
          </cell>
          <cell r="I93" t="str">
            <v> </v>
          </cell>
          <cell r="J93" t="str">
            <v> </v>
          </cell>
          <cell r="R93" t="str">
            <v> </v>
          </cell>
          <cell r="S93" t="str">
            <v> </v>
          </cell>
          <cell r="W93" t="str">
            <v> </v>
          </cell>
          <cell r="X93">
            <v>0</v>
          </cell>
          <cell r="Y93" t="str">
            <v> </v>
          </cell>
          <cell r="Z93">
            <v>0</v>
          </cell>
        </row>
        <row r="94">
          <cell r="A94" t="str">
            <v> </v>
          </cell>
          <cell r="B94" t="str">
            <v> </v>
          </cell>
          <cell r="C94" t="str">
            <v> </v>
          </cell>
          <cell r="D94" t="str">
            <v> </v>
          </cell>
          <cell r="E94" t="str">
            <v> </v>
          </cell>
          <cell r="F94" t="str">
            <v> </v>
          </cell>
          <cell r="G94" t="str">
            <v> </v>
          </cell>
          <cell r="H94" t="str">
            <v> </v>
          </cell>
          <cell r="I94" t="str">
            <v> </v>
          </cell>
          <cell r="J94" t="str">
            <v> </v>
          </cell>
          <cell r="K94" t="str">
            <v> </v>
          </cell>
          <cell r="L94" t="str">
            <v> </v>
          </cell>
          <cell r="M94" t="str">
            <v> </v>
          </cell>
          <cell r="N94" t="str">
            <v> </v>
          </cell>
          <cell r="O94" t="str">
            <v> </v>
          </cell>
          <cell r="P94" t="str">
            <v> </v>
          </cell>
          <cell r="R94" t="str">
            <v> </v>
          </cell>
          <cell r="S94" t="str">
            <v> </v>
          </cell>
          <cell r="W94" t="str">
            <v> </v>
          </cell>
          <cell r="X94">
            <v>0</v>
          </cell>
          <cell r="Y94" t="str">
            <v> </v>
          </cell>
          <cell r="Z94">
            <v>0</v>
          </cell>
        </row>
        <row r="95">
          <cell r="A95" t="str">
            <v> </v>
          </cell>
          <cell r="B95" t="str">
            <v> </v>
          </cell>
          <cell r="C95" t="str">
            <v> </v>
          </cell>
          <cell r="D95" t="str">
            <v> </v>
          </cell>
          <cell r="E95" t="str">
            <v> </v>
          </cell>
          <cell r="F95" t="str">
            <v> </v>
          </cell>
          <cell r="G95" t="str">
            <v> </v>
          </cell>
          <cell r="H95" t="str">
            <v> </v>
          </cell>
          <cell r="I95" t="str">
            <v> </v>
          </cell>
          <cell r="J95" t="str">
            <v> </v>
          </cell>
          <cell r="K95" t="str">
            <v> </v>
          </cell>
          <cell r="L95" t="str">
            <v> </v>
          </cell>
          <cell r="M95" t="str">
            <v> </v>
          </cell>
          <cell r="N95" t="str">
            <v> </v>
          </cell>
          <cell r="O95" t="str">
            <v> </v>
          </cell>
          <cell r="P95" t="str">
            <v> </v>
          </cell>
          <cell r="R95" t="str">
            <v> </v>
          </cell>
          <cell r="S95" t="str">
            <v> </v>
          </cell>
          <cell r="W95" t="str">
            <v> </v>
          </cell>
          <cell r="X95">
            <v>0</v>
          </cell>
          <cell r="Y95" t="str">
            <v> </v>
          </cell>
          <cell r="Z95">
            <v>0</v>
          </cell>
        </row>
        <row r="96">
          <cell r="A96" t="str">
            <v> </v>
          </cell>
          <cell r="B96" t="str">
            <v> </v>
          </cell>
          <cell r="C96" t="str">
            <v> </v>
          </cell>
          <cell r="D96" t="str">
            <v> </v>
          </cell>
          <cell r="E96" t="str">
            <v> </v>
          </cell>
          <cell r="F96" t="str">
            <v> </v>
          </cell>
          <cell r="G96" t="str">
            <v> </v>
          </cell>
          <cell r="H96" t="str">
            <v> </v>
          </cell>
          <cell r="I96" t="str">
            <v> </v>
          </cell>
          <cell r="J96" t="str">
            <v> </v>
          </cell>
          <cell r="K96" t="str">
            <v> </v>
          </cell>
          <cell r="L96" t="str">
            <v> </v>
          </cell>
          <cell r="M96" t="str">
            <v> </v>
          </cell>
          <cell r="N96" t="str">
            <v> </v>
          </cell>
          <cell r="O96" t="str">
            <v> </v>
          </cell>
          <cell r="P96" t="str">
            <v> </v>
          </cell>
          <cell r="R96" t="str">
            <v> </v>
          </cell>
          <cell r="S96" t="str">
            <v> </v>
          </cell>
          <cell r="W96" t="str">
            <v> </v>
          </cell>
          <cell r="X96">
            <v>0</v>
          </cell>
          <cell r="Y96" t="str">
            <v> </v>
          </cell>
          <cell r="Z96">
            <v>0</v>
          </cell>
        </row>
        <row r="97">
          <cell r="A97" t="str">
            <v> </v>
          </cell>
          <cell r="B97" t="str">
            <v> </v>
          </cell>
          <cell r="C97" t="str">
            <v> </v>
          </cell>
          <cell r="D97" t="str">
            <v> </v>
          </cell>
          <cell r="E97" t="str">
            <v> </v>
          </cell>
          <cell r="F97" t="str">
            <v> </v>
          </cell>
          <cell r="G97" t="str">
            <v> </v>
          </cell>
          <cell r="H97" t="str">
            <v> </v>
          </cell>
          <cell r="I97" t="str">
            <v> </v>
          </cell>
          <cell r="J97" t="str">
            <v> </v>
          </cell>
          <cell r="K97" t="str">
            <v> </v>
          </cell>
          <cell r="L97" t="str">
            <v> </v>
          </cell>
          <cell r="M97" t="str">
            <v> </v>
          </cell>
          <cell r="N97" t="str">
            <v> </v>
          </cell>
          <cell r="O97" t="str">
            <v> </v>
          </cell>
          <cell r="P97" t="str">
            <v> </v>
          </cell>
          <cell r="R97" t="str">
            <v> </v>
          </cell>
          <cell r="S97" t="str">
            <v> </v>
          </cell>
          <cell r="W97" t="str">
            <v> </v>
          </cell>
          <cell r="X97">
            <v>0</v>
          </cell>
          <cell r="Y97" t="str">
            <v> </v>
          </cell>
          <cell r="Z97">
            <v>0</v>
          </cell>
        </row>
        <row r="98">
          <cell r="A98" t="str">
            <v> </v>
          </cell>
          <cell r="B98" t="str">
            <v> </v>
          </cell>
          <cell r="C98" t="str">
            <v> </v>
          </cell>
          <cell r="D98" t="str">
            <v> </v>
          </cell>
          <cell r="E98" t="str">
            <v> </v>
          </cell>
          <cell r="F98" t="str">
            <v> </v>
          </cell>
          <cell r="G98" t="str">
            <v> </v>
          </cell>
          <cell r="H98" t="str">
            <v> </v>
          </cell>
          <cell r="I98" t="str">
            <v> </v>
          </cell>
          <cell r="J98" t="str">
            <v> </v>
          </cell>
          <cell r="K98" t="str">
            <v> </v>
          </cell>
          <cell r="L98" t="str">
            <v> </v>
          </cell>
          <cell r="M98" t="str">
            <v> </v>
          </cell>
          <cell r="N98" t="str">
            <v> </v>
          </cell>
          <cell r="O98" t="str">
            <v> </v>
          </cell>
          <cell r="P98" t="str">
            <v> </v>
          </cell>
          <cell r="R98" t="str">
            <v> </v>
          </cell>
          <cell r="S98" t="str">
            <v> </v>
          </cell>
          <cell r="W98" t="str">
            <v> </v>
          </cell>
          <cell r="X98">
            <v>0</v>
          </cell>
          <cell r="Y98" t="str">
            <v> </v>
          </cell>
          <cell r="Z98">
            <v>0</v>
          </cell>
        </row>
        <row r="99">
          <cell r="A99" t="str">
            <v> </v>
          </cell>
          <cell r="B99" t="str">
            <v> </v>
          </cell>
          <cell r="C99" t="str">
            <v> </v>
          </cell>
          <cell r="D99" t="str">
            <v> </v>
          </cell>
          <cell r="E99" t="str">
            <v> </v>
          </cell>
          <cell r="F99" t="str">
            <v> </v>
          </cell>
          <cell r="G99" t="str">
            <v> </v>
          </cell>
          <cell r="H99" t="str">
            <v> </v>
          </cell>
          <cell r="I99" t="str">
            <v> </v>
          </cell>
          <cell r="J99" t="str">
            <v> </v>
          </cell>
          <cell r="K99" t="str">
            <v> </v>
          </cell>
          <cell r="L99" t="str">
            <v> </v>
          </cell>
          <cell r="M99" t="str">
            <v> </v>
          </cell>
          <cell r="N99" t="str">
            <v> </v>
          </cell>
          <cell r="O99" t="str">
            <v> </v>
          </cell>
          <cell r="P99" t="str">
            <v> </v>
          </cell>
          <cell r="R99" t="str">
            <v> </v>
          </cell>
          <cell r="S99" t="str">
            <v> </v>
          </cell>
          <cell r="W99" t="str">
            <v> </v>
          </cell>
          <cell r="X99">
            <v>0</v>
          </cell>
          <cell r="Y99" t="str">
            <v> </v>
          </cell>
          <cell r="Z99">
            <v>0</v>
          </cell>
        </row>
        <row r="100">
          <cell r="A100" t="str">
            <v> </v>
          </cell>
          <cell r="B100" t="str">
            <v> </v>
          </cell>
          <cell r="C100" t="str">
            <v> </v>
          </cell>
          <cell r="D100" t="str">
            <v> </v>
          </cell>
          <cell r="E100" t="str">
            <v> </v>
          </cell>
          <cell r="F100" t="str">
            <v> </v>
          </cell>
          <cell r="G100" t="str">
            <v> </v>
          </cell>
          <cell r="H100" t="str">
            <v> </v>
          </cell>
          <cell r="I100" t="str">
            <v> </v>
          </cell>
          <cell r="J100" t="str">
            <v> </v>
          </cell>
          <cell r="K100" t="str">
            <v> </v>
          </cell>
          <cell r="L100" t="str">
            <v> </v>
          </cell>
          <cell r="M100" t="str">
            <v> </v>
          </cell>
          <cell r="N100" t="str">
            <v> </v>
          </cell>
          <cell r="O100" t="str">
            <v> </v>
          </cell>
          <cell r="P100" t="str">
            <v> </v>
          </cell>
          <cell r="R100" t="str">
            <v> </v>
          </cell>
          <cell r="S100" t="str">
            <v> </v>
          </cell>
          <cell r="W100" t="str">
            <v> </v>
          </cell>
          <cell r="X100">
            <v>0</v>
          </cell>
          <cell r="Y100" t="str">
            <v> </v>
          </cell>
          <cell r="Z100">
            <v>0</v>
          </cell>
        </row>
        <row r="101">
          <cell r="A101" t="str">
            <v> </v>
          </cell>
          <cell r="B101" t="str">
            <v> </v>
          </cell>
          <cell r="C101" t="str">
            <v> </v>
          </cell>
          <cell r="D101" t="str">
            <v> </v>
          </cell>
          <cell r="E101" t="str">
            <v> </v>
          </cell>
          <cell r="F101" t="str">
            <v> </v>
          </cell>
          <cell r="G101" t="str">
            <v> </v>
          </cell>
          <cell r="H101" t="str">
            <v> </v>
          </cell>
          <cell r="I101" t="str">
            <v> </v>
          </cell>
          <cell r="J101" t="str">
            <v> </v>
          </cell>
          <cell r="K101" t="str">
            <v> </v>
          </cell>
          <cell r="L101" t="str">
            <v> </v>
          </cell>
          <cell r="M101" t="str">
            <v> </v>
          </cell>
          <cell r="N101" t="str">
            <v> </v>
          </cell>
          <cell r="O101" t="str">
            <v> </v>
          </cell>
          <cell r="P101" t="str">
            <v> </v>
          </cell>
          <cell r="R101" t="str">
            <v> </v>
          </cell>
          <cell r="S101" t="str">
            <v> </v>
          </cell>
          <cell r="W101" t="str">
            <v> </v>
          </cell>
          <cell r="X101">
            <v>0</v>
          </cell>
          <cell r="Y101" t="str">
            <v> </v>
          </cell>
          <cell r="Z101">
            <v>0</v>
          </cell>
        </row>
        <row r="102">
          <cell r="A102" t="str">
            <v> </v>
          </cell>
          <cell r="B102" t="str">
            <v> </v>
          </cell>
          <cell r="C102" t="str">
            <v> </v>
          </cell>
          <cell r="D102" t="str">
            <v> </v>
          </cell>
          <cell r="E102" t="str">
            <v> </v>
          </cell>
          <cell r="F102" t="str">
            <v> </v>
          </cell>
          <cell r="G102" t="str">
            <v> </v>
          </cell>
          <cell r="H102" t="str">
            <v> </v>
          </cell>
          <cell r="I102" t="str">
            <v> </v>
          </cell>
          <cell r="J102" t="str">
            <v> </v>
          </cell>
          <cell r="K102" t="str">
            <v> </v>
          </cell>
          <cell r="L102" t="str">
            <v> </v>
          </cell>
          <cell r="M102" t="str">
            <v> </v>
          </cell>
          <cell r="N102" t="str">
            <v> </v>
          </cell>
          <cell r="O102" t="str">
            <v> </v>
          </cell>
          <cell r="P102" t="str">
            <v> </v>
          </cell>
          <cell r="R102" t="str">
            <v> </v>
          </cell>
          <cell r="S102" t="str">
            <v> </v>
          </cell>
          <cell r="W102" t="str">
            <v> </v>
          </cell>
          <cell r="X102">
            <v>0</v>
          </cell>
          <cell r="Y102" t="str">
            <v> </v>
          </cell>
          <cell r="Z102">
            <v>0</v>
          </cell>
        </row>
        <row r="103">
          <cell r="A103" t="str">
            <v> </v>
          </cell>
          <cell r="B103" t="str">
            <v> </v>
          </cell>
          <cell r="C103" t="str">
            <v> </v>
          </cell>
          <cell r="D103" t="str">
            <v> </v>
          </cell>
          <cell r="E103" t="str">
            <v> </v>
          </cell>
          <cell r="F103" t="str">
            <v> </v>
          </cell>
          <cell r="G103" t="str">
            <v> </v>
          </cell>
          <cell r="H103" t="str">
            <v> </v>
          </cell>
          <cell r="I103" t="str">
            <v> </v>
          </cell>
          <cell r="J103" t="str">
            <v> </v>
          </cell>
          <cell r="K103" t="str">
            <v> </v>
          </cell>
          <cell r="L103" t="str">
            <v> </v>
          </cell>
          <cell r="M103" t="str">
            <v> </v>
          </cell>
          <cell r="N103" t="str">
            <v> </v>
          </cell>
          <cell r="O103" t="str">
            <v> </v>
          </cell>
          <cell r="P103" t="str">
            <v> </v>
          </cell>
          <cell r="R103" t="str">
            <v> </v>
          </cell>
          <cell r="S103" t="str">
            <v> </v>
          </cell>
          <cell r="W103" t="str">
            <v> </v>
          </cell>
          <cell r="X103">
            <v>0</v>
          </cell>
          <cell r="Y103" t="str">
            <v> </v>
          </cell>
          <cell r="Z103">
            <v>0</v>
          </cell>
        </row>
        <row r="104">
          <cell r="A104" t="str">
            <v> </v>
          </cell>
          <cell r="B104" t="str">
            <v> </v>
          </cell>
          <cell r="C104" t="str">
            <v> </v>
          </cell>
          <cell r="D104" t="str">
            <v> </v>
          </cell>
          <cell r="E104" t="str">
            <v> </v>
          </cell>
          <cell r="F104" t="str">
            <v> </v>
          </cell>
          <cell r="G104" t="str">
            <v> </v>
          </cell>
          <cell r="H104" t="str">
            <v> </v>
          </cell>
          <cell r="I104" t="str">
            <v> </v>
          </cell>
          <cell r="J104" t="str">
            <v> </v>
          </cell>
          <cell r="K104" t="str">
            <v> </v>
          </cell>
          <cell r="L104" t="str">
            <v> </v>
          </cell>
          <cell r="M104" t="str">
            <v> </v>
          </cell>
          <cell r="N104" t="str">
            <v> </v>
          </cell>
          <cell r="O104" t="str">
            <v> </v>
          </cell>
          <cell r="P104" t="str">
            <v> </v>
          </cell>
          <cell r="R104" t="str">
            <v> </v>
          </cell>
          <cell r="S104" t="str">
            <v> </v>
          </cell>
          <cell r="W104" t="str">
            <v> </v>
          </cell>
          <cell r="X104">
            <v>0</v>
          </cell>
          <cell r="Y104" t="str">
            <v> </v>
          </cell>
          <cell r="Z104">
            <v>0</v>
          </cell>
        </row>
        <row r="105">
          <cell r="A105" t="str">
            <v> </v>
          </cell>
          <cell r="B105" t="str">
            <v> </v>
          </cell>
          <cell r="C105" t="str">
            <v> </v>
          </cell>
          <cell r="D105" t="str">
            <v> </v>
          </cell>
          <cell r="E105" t="str">
            <v> </v>
          </cell>
          <cell r="F105" t="str">
            <v> </v>
          </cell>
          <cell r="G105" t="str">
            <v> </v>
          </cell>
          <cell r="H105" t="str">
            <v> </v>
          </cell>
          <cell r="I105" t="str">
            <v> </v>
          </cell>
          <cell r="J105" t="str">
            <v> </v>
          </cell>
          <cell r="K105" t="str">
            <v> </v>
          </cell>
          <cell r="L105" t="str">
            <v> </v>
          </cell>
          <cell r="M105" t="str">
            <v> </v>
          </cell>
          <cell r="N105" t="str">
            <v> </v>
          </cell>
          <cell r="O105" t="str">
            <v> </v>
          </cell>
          <cell r="P105" t="str">
            <v> </v>
          </cell>
          <cell r="R105" t="str">
            <v> </v>
          </cell>
          <cell r="S105" t="str">
            <v> </v>
          </cell>
          <cell r="W105" t="str">
            <v> </v>
          </cell>
          <cell r="X105">
            <v>0</v>
          </cell>
          <cell r="Y105" t="str">
            <v> </v>
          </cell>
          <cell r="Z105">
            <v>0</v>
          </cell>
        </row>
        <row r="106">
          <cell r="A106" t="str">
            <v> </v>
          </cell>
          <cell r="B106" t="str">
            <v> </v>
          </cell>
          <cell r="C106" t="str">
            <v> </v>
          </cell>
          <cell r="D106" t="str">
            <v> </v>
          </cell>
          <cell r="E106" t="str">
            <v> </v>
          </cell>
          <cell r="F106" t="str">
            <v> </v>
          </cell>
          <cell r="G106" t="str">
            <v> </v>
          </cell>
          <cell r="H106" t="str">
            <v> </v>
          </cell>
          <cell r="I106" t="str">
            <v> </v>
          </cell>
          <cell r="J106" t="str">
            <v> </v>
          </cell>
          <cell r="K106" t="str">
            <v> </v>
          </cell>
          <cell r="L106" t="str">
            <v> </v>
          </cell>
          <cell r="M106" t="str">
            <v> </v>
          </cell>
          <cell r="N106" t="str">
            <v> </v>
          </cell>
          <cell r="O106" t="str">
            <v> </v>
          </cell>
          <cell r="P106" t="str">
            <v> </v>
          </cell>
          <cell r="R106" t="str">
            <v> </v>
          </cell>
          <cell r="S106" t="str">
            <v> </v>
          </cell>
          <cell r="W106" t="str">
            <v> </v>
          </cell>
          <cell r="X106">
            <v>0</v>
          </cell>
          <cell r="Y106" t="str">
            <v> </v>
          </cell>
          <cell r="Z106">
            <v>0</v>
          </cell>
        </row>
        <row r="107">
          <cell r="A107" t="str">
            <v> </v>
          </cell>
          <cell r="B107" t="str">
            <v> </v>
          </cell>
          <cell r="C107" t="str">
            <v> </v>
          </cell>
          <cell r="D107" t="str">
            <v> </v>
          </cell>
          <cell r="E107" t="str">
            <v> </v>
          </cell>
          <cell r="F107" t="str">
            <v> </v>
          </cell>
          <cell r="G107" t="str">
            <v> </v>
          </cell>
          <cell r="H107" t="str">
            <v> </v>
          </cell>
          <cell r="I107" t="str">
            <v> </v>
          </cell>
          <cell r="J107" t="str">
            <v> </v>
          </cell>
          <cell r="K107" t="str">
            <v> </v>
          </cell>
          <cell r="L107" t="str">
            <v> </v>
          </cell>
          <cell r="M107" t="str">
            <v> </v>
          </cell>
          <cell r="N107" t="str">
            <v> </v>
          </cell>
          <cell r="O107" t="str">
            <v> </v>
          </cell>
          <cell r="P107" t="str">
            <v> </v>
          </cell>
          <cell r="R107" t="str">
            <v> </v>
          </cell>
          <cell r="S107" t="str">
            <v> </v>
          </cell>
          <cell r="W107" t="str">
            <v> </v>
          </cell>
          <cell r="X107">
            <v>0</v>
          </cell>
          <cell r="Y107" t="str">
            <v> </v>
          </cell>
          <cell r="Z107">
            <v>0</v>
          </cell>
        </row>
        <row r="108">
          <cell r="A108" t="str">
            <v> </v>
          </cell>
          <cell r="B108" t="str">
            <v> </v>
          </cell>
          <cell r="C108" t="str">
            <v> </v>
          </cell>
          <cell r="D108" t="str">
            <v> </v>
          </cell>
          <cell r="E108" t="str">
            <v> </v>
          </cell>
          <cell r="F108" t="str">
            <v> </v>
          </cell>
          <cell r="G108" t="str">
            <v> </v>
          </cell>
          <cell r="H108" t="str">
            <v> </v>
          </cell>
          <cell r="I108" t="str">
            <v> </v>
          </cell>
          <cell r="J108" t="str">
            <v> </v>
          </cell>
          <cell r="K108" t="str">
            <v> </v>
          </cell>
          <cell r="L108" t="str">
            <v> </v>
          </cell>
          <cell r="M108" t="str">
            <v> </v>
          </cell>
          <cell r="N108" t="str">
            <v> </v>
          </cell>
          <cell r="O108" t="str">
            <v> </v>
          </cell>
          <cell r="P108" t="str">
            <v> </v>
          </cell>
          <cell r="R108" t="str">
            <v> </v>
          </cell>
          <cell r="S108" t="str">
            <v> </v>
          </cell>
          <cell r="W108" t="str">
            <v> </v>
          </cell>
          <cell r="X108">
            <v>0</v>
          </cell>
          <cell r="Y108" t="str">
            <v> </v>
          </cell>
          <cell r="Z108">
            <v>0</v>
          </cell>
        </row>
        <row r="109">
          <cell r="A109" t="str">
            <v> </v>
          </cell>
          <cell r="B109" t="str">
            <v> </v>
          </cell>
          <cell r="C109" t="str">
            <v> </v>
          </cell>
          <cell r="D109" t="str">
            <v> </v>
          </cell>
          <cell r="E109" t="str">
            <v> </v>
          </cell>
          <cell r="F109" t="str">
            <v> </v>
          </cell>
          <cell r="G109" t="str">
            <v> </v>
          </cell>
          <cell r="H109" t="str">
            <v> </v>
          </cell>
          <cell r="I109" t="str">
            <v> </v>
          </cell>
          <cell r="J109" t="str">
            <v> </v>
          </cell>
          <cell r="K109" t="str">
            <v> </v>
          </cell>
          <cell r="L109" t="str">
            <v> </v>
          </cell>
          <cell r="M109" t="str">
            <v> </v>
          </cell>
          <cell r="N109" t="str">
            <v> </v>
          </cell>
          <cell r="O109" t="str">
            <v> </v>
          </cell>
          <cell r="P109" t="str">
            <v> </v>
          </cell>
          <cell r="R109" t="str">
            <v> </v>
          </cell>
          <cell r="S109" t="str">
            <v> </v>
          </cell>
          <cell r="W109" t="str">
            <v> </v>
          </cell>
          <cell r="X109">
            <v>0</v>
          </cell>
          <cell r="Y109" t="str">
            <v> </v>
          </cell>
          <cell r="Z109">
            <v>0</v>
          </cell>
        </row>
        <row r="110">
          <cell r="A110" t="str">
            <v> </v>
          </cell>
          <cell r="B110" t="str">
            <v> </v>
          </cell>
          <cell r="C110" t="str">
            <v> </v>
          </cell>
          <cell r="D110" t="str">
            <v> </v>
          </cell>
          <cell r="E110" t="str">
            <v> </v>
          </cell>
          <cell r="F110" t="str">
            <v> </v>
          </cell>
          <cell r="G110" t="str">
            <v> </v>
          </cell>
          <cell r="H110" t="str">
            <v> </v>
          </cell>
          <cell r="I110" t="str">
            <v> </v>
          </cell>
          <cell r="J110" t="str">
            <v> </v>
          </cell>
          <cell r="K110" t="str">
            <v> </v>
          </cell>
          <cell r="L110" t="str">
            <v> </v>
          </cell>
          <cell r="M110" t="str">
            <v> </v>
          </cell>
          <cell r="N110" t="str">
            <v> </v>
          </cell>
          <cell r="O110" t="str">
            <v> </v>
          </cell>
          <cell r="P110" t="str">
            <v> </v>
          </cell>
          <cell r="R110" t="str">
            <v> </v>
          </cell>
          <cell r="S110" t="str">
            <v> </v>
          </cell>
          <cell r="W110" t="str">
            <v> </v>
          </cell>
          <cell r="X110">
            <v>0</v>
          </cell>
          <cell r="Y110" t="str">
            <v> </v>
          </cell>
          <cell r="Z110">
            <v>0</v>
          </cell>
        </row>
        <row r="111">
          <cell r="A111" t="str">
            <v> </v>
          </cell>
          <cell r="B111" t="str">
            <v> </v>
          </cell>
          <cell r="C111" t="str">
            <v> </v>
          </cell>
          <cell r="D111" t="str">
            <v> </v>
          </cell>
          <cell r="E111" t="str">
            <v> </v>
          </cell>
          <cell r="F111" t="str">
            <v> </v>
          </cell>
          <cell r="G111" t="str">
            <v> </v>
          </cell>
          <cell r="H111" t="str">
            <v> </v>
          </cell>
          <cell r="I111" t="str">
            <v> </v>
          </cell>
          <cell r="J111" t="str">
            <v> </v>
          </cell>
          <cell r="K111" t="str">
            <v> </v>
          </cell>
          <cell r="L111" t="str">
            <v> </v>
          </cell>
          <cell r="M111" t="str">
            <v> </v>
          </cell>
          <cell r="N111" t="str">
            <v> </v>
          </cell>
          <cell r="O111" t="str">
            <v> </v>
          </cell>
          <cell r="P111" t="str">
            <v> </v>
          </cell>
          <cell r="R111" t="str">
            <v> </v>
          </cell>
          <cell r="S111" t="str">
            <v> </v>
          </cell>
          <cell r="W111" t="str">
            <v> </v>
          </cell>
          <cell r="X111">
            <v>0</v>
          </cell>
          <cell r="Y111" t="str">
            <v> </v>
          </cell>
          <cell r="Z111">
            <v>0</v>
          </cell>
        </row>
        <row r="112">
          <cell r="A112" t="str">
            <v> </v>
          </cell>
          <cell r="B112" t="str">
            <v> </v>
          </cell>
          <cell r="C112" t="str">
            <v> </v>
          </cell>
          <cell r="D112" t="str">
            <v> </v>
          </cell>
          <cell r="E112" t="str">
            <v> </v>
          </cell>
          <cell r="F112" t="str">
            <v> </v>
          </cell>
          <cell r="G112" t="str">
            <v> </v>
          </cell>
          <cell r="H112" t="str">
            <v> </v>
          </cell>
          <cell r="I112" t="str">
            <v> </v>
          </cell>
          <cell r="J112" t="str">
            <v> </v>
          </cell>
          <cell r="K112" t="str">
            <v> </v>
          </cell>
          <cell r="L112" t="str">
            <v> </v>
          </cell>
          <cell r="M112" t="str">
            <v> </v>
          </cell>
          <cell r="N112" t="str">
            <v> </v>
          </cell>
          <cell r="O112" t="str">
            <v> </v>
          </cell>
          <cell r="P112" t="str">
            <v> </v>
          </cell>
          <cell r="R112" t="str">
            <v> </v>
          </cell>
          <cell r="S112" t="str">
            <v> </v>
          </cell>
          <cell r="W112" t="str">
            <v> </v>
          </cell>
          <cell r="X112">
            <v>0</v>
          </cell>
          <cell r="Y112" t="str">
            <v> </v>
          </cell>
          <cell r="Z112">
            <v>0</v>
          </cell>
        </row>
        <row r="113">
          <cell r="A113" t="str">
            <v> </v>
          </cell>
          <cell r="B113" t="str">
            <v> </v>
          </cell>
          <cell r="C113" t="str">
            <v> </v>
          </cell>
          <cell r="D113" t="str">
            <v> </v>
          </cell>
          <cell r="E113" t="str">
            <v> </v>
          </cell>
          <cell r="F113" t="str">
            <v> </v>
          </cell>
          <cell r="G113" t="str">
            <v> </v>
          </cell>
          <cell r="H113" t="str">
            <v> </v>
          </cell>
          <cell r="I113" t="str">
            <v> </v>
          </cell>
          <cell r="J113" t="str">
            <v> </v>
          </cell>
          <cell r="K113" t="str">
            <v> </v>
          </cell>
          <cell r="L113" t="str">
            <v> </v>
          </cell>
          <cell r="M113" t="str">
            <v> </v>
          </cell>
          <cell r="N113" t="str">
            <v> </v>
          </cell>
          <cell r="O113" t="str">
            <v> </v>
          </cell>
          <cell r="P113" t="str">
            <v> </v>
          </cell>
          <cell r="R113" t="str">
            <v> </v>
          </cell>
          <cell r="S113" t="str">
            <v> </v>
          </cell>
          <cell r="W113" t="str">
            <v> </v>
          </cell>
          <cell r="X113">
            <v>0</v>
          </cell>
          <cell r="Y113" t="str">
            <v> </v>
          </cell>
          <cell r="Z113">
            <v>0</v>
          </cell>
        </row>
        <row r="114">
          <cell r="A114" t="str">
            <v> </v>
          </cell>
          <cell r="B114" t="str">
            <v> </v>
          </cell>
          <cell r="C114" t="str">
            <v> </v>
          </cell>
          <cell r="D114" t="str">
            <v> </v>
          </cell>
          <cell r="E114" t="str">
            <v> </v>
          </cell>
          <cell r="F114" t="str">
            <v> </v>
          </cell>
          <cell r="G114" t="str">
            <v> </v>
          </cell>
          <cell r="H114" t="str">
            <v> </v>
          </cell>
          <cell r="I114" t="str">
            <v> </v>
          </cell>
          <cell r="J114" t="str">
            <v> </v>
          </cell>
          <cell r="K114" t="str">
            <v> </v>
          </cell>
          <cell r="L114" t="str">
            <v> </v>
          </cell>
          <cell r="M114" t="str">
            <v> </v>
          </cell>
          <cell r="N114" t="str">
            <v> </v>
          </cell>
          <cell r="O114" t="str">
            <v> </v>
          </cell>
          <cell r="P114" t="str">
            <v> </v>
          </cell>
          <cell r="R114" t="str">
            <v> </v>
          </cell>
          <cell r="S114" t="str">
            <v> </v>
          </cell>
          <cell r="W114" t="str">
            <v> </v>
          </cell>
          <cell r="X114">
            <v>0</v>
          </cell>
          <cell r="Y114" t="str">
            <v> </v>
          </cell>
          <cell r="Z114">
            <v>0</v>
          </cell>
        </row>
        <row r="115">
          <cell r="A115" t="str">
            <v> </v>
          </cell>
          <cell r="B115" t="str">
            <v> </v>
          </cell>
          <cell r="C115" t="str">
            <v> </v>
          </cell>
          <cell r="D115" t="str">
            <v> </v>
          </cell>
          <cell r="E115" t="str">
            <v> </v>
          </cell>
          <cell r="F115" t="str">
            <v> </v>
          </cell>
          <cell r="G115" t="str">
            <v> </v>
          </cell>
          <cell r="H115" t="str">
            <v> </v>
          </cell>
          <cell r="I115" t="str">
            <v> </v>
          </cell>
          <cell r="J115" t="str">
            <v> </v>
          </cell>
          <cell r="K115" t="str">
            <v> </v>
          </cell>
          <cell r="L115" t="str">
            <v> </v>
          </cell>
          <cell r="M115" t="str">
            <v> </v>
          </cell>
          <cell r="N115" t="str">
            <v> </v>
          </cell>
          <cell r="O115" t="str">
            <v> </v>
          </cell>
          <cell r="P115" t="str">
            <v> </v>
          </cell>
          <cell r="R115" t="str">
            <v> </v>
          </cell>
          <cell r="S115" t="str">
            <v> </v>
          </cell>
          <cell r="W115" t="str">
            <v> </v>
          </cell>
          <cell r="X115">
            <v>0</v>
          </cell>
          <cell r="Y115" t="str">
            <v> </v>
          </cell>
          <cell r="Z115">
            <v>0</v>
          </cell>
        </row>
        <row r="116">
          <cell r="A116" t="str">
            <v> </v>
          </cell>
          <cell r="B116" t="str">
            <v> </v>
          </cell>
          <cell r="C116" t="str">
            <v> </v>
          </cell>
          <cell r="D116" t="str">
            <v> </v>
          </cell>
          <cell r="E116" t="str">
            <v> </v>
          </cell>
          <cell r="F116" t="str">
            <v> </v>
          </cell>
          <cell r="G116" t="str">
            <v> </v>
          </cell>
          <cell r="H116" t="str">
            <v> </v>
          </cell>
          <cell r="I116" t="str">
            <v> </v>
          </cell>
          <cell r="J116" t="str">
            <v> </v>
          </cell>
          <cell r="K116" t="str">
            <v> </v>
          </cell>
          <cell r="L116" t="str">
            <v> </v>
          </cell>
          <cell r="M116" t="str">
            <v> </v>
          </cell>
          <cell r="N116" t="str">
            <v> </v>
          </cell>
          <cell r="O116" t="str">
            <v> </v>
          </cell>
          <cell r="P116" t="str">
            <v> </v>
          </cell>
          <cell r="R116" t="str">
            <v> </v>
          </cell>
          <cell r="S116" t="str">
            <v> </v>
          </cell>
          <cell r="W116" t="str">
            <v> </v>
          </cell>
          <cell r="X116">
            <v>0</v>
          </cell>
          <cell r="Y116" t="str">
            <v> </v>
          </cell>
          <cell r="Z116">
            <v>0</v>
          </cell>
        </row>
        <row r="117">
          <cell r="A117" t="str">
            <v> </v>
          </cell>
          <cell r="B117" t="str">
            <v> </v>
          </cell>
          <cell r="C117" t="str">
            <v> </v>
          </cell>
          <cell r="D117" t="str">
            <v> </v>
          </cell>
          <cell r="E117" t="str">
            <v> </v>
          </cell>
          <cell r="F117" t="str">
            <v> </v>
          </cell>
          <cell r="G117" t="str">
            <v> </v>
          </cell>
          <cell r="H117" t="str">
            <v> </v>
          </cell>
          <cell r="I117" t="str">
            <v> </v>
          </cell>
          <cell r="J117" t="str">
            <v> </v>
          </cell>
          <cell r="K117" t="str">
            <v> </v>
          </cell>
          <cell r="L117" t="str">
            <v> </v>
          </cell>
          <cell r="M117" t="str">
            <v> </v>
          </cell>
          <cell r="N117" t="str">
            <v> </v>
          </cell>
          <cell r="O117" t="str">
            <v> </v>
          </cell>
          <cell r="P117" t="str">
            <v> </v>
          </cell>
          <cell r="R117" t="str">
            <v> </v>
          </cell>
          <cell r="S117" t="str">
            <v> </v>
          </cell>
          <cell r="W117" t="str">
            <v> </v>
          </cell>
          <cell r="X117">
            <v>0</v>
          </cell>
          <cell r="Y117" t="str">
            <v> </v>
          </cell>
          <cell r="Z117">
            <v>0</v>
          </cell>
        </row>
        <row r="118">
          <cell r="A118" t="str">
            <v> </v>
          </cell>
          <cell r="B118" t="str">
            <v> </v>
          </cell>
          <cell r="C118" t="str">
            <v> </v>
          </cell>
          <cell r="D118" t="str">
            <v> </v>
          </cell>
          <cell r="E118" t="str">
            <v> </v>
          </cell>
          <cell r="F118" t="str">
            <v> </v>
          </cell>
          <cell r="G118" t="str">
            <v> </v>
          </cell>
          <cell r="H118" t="str">
            <v> </v>
          </cell>
          <cell r="I118" t="str">
            <v> </v>
          </cell>
          <cell r="J118" t="str">
            <v> </v>
          </cell>
          <cell r="K118" t="str">
            <v> </v>
          </cell>
          <cell r="L118" t="str">
            <v> </v>
          </cell>
          <cell r="M118" t="str">
            <v> </v>
          </cell>
          <cell r="N118" t="str">
            <v> </v>
          </cell>
          <cell r="O118" t="str">
            <v> </v>
          </cell>
          <cell r="P118" t="str">
            <v> </v>
          </cell>
          <cell r="R118" t="str">
            <v> </v>
          </cell>
          <cell r="S118" t="str">
            <v> </v>
          </cell>
          <cell r="W118" t="str">
            <v> </v>
          </cell>
          <cell r="X118">
            <v>0</v>
          </cell>
          <cell r="Y118" t="str">
            <v> </v>
          </cell>
          <cell r="Z118">
            <v>0</v>
          </cell>
        </row>
        <row r="119">
          <cell r="A119" t="str">
            <v> </v>
          </cell>
          <cell r="B119" t="str">
            <v> </v>
          </cell>
          <cell r="C119" t="str">
            <v> </v>
          </cell>
          <cell r="D119" t="str">
            <v> </v>
          </cell>
          <cell r="E119" t="str">
            <v> </v>
          </cell>
          <cell r="F119" t="str">
            <v> </v>
          </cell>
          <cell r="G119" t="str">
            <v> </v>
          </cell>
          <cell r="H119" t="str">
            <v> </v>
          </cell>
          <cell r="I119" t="str">
            <v> </v>
          </cell>
          <cell r="J119" t="str">
            <v> </v>
          </cell>
          <cell r="K119" t="str">
            <v> </v>
          </cell>
          <cell r="L119" t="str">
            <v> </v>
          </cell>
          <cell r="M119" t="str">
            <v> </v>
          </cell>
          <cell r="N119" t="str">
            <v> </v>
          </cell>
          <cell r="O119" t="str">
            <v> </v>
          </cell>
          <cell r="P119" t="str">
            <v> </v>
          </cell>
          <cell r="R119" t="str">
            <v> </v>
          </cell>
          <cell r="S119" t="str">
            <v> </v>
          </cell>
          <cell r="W119" t="str">
            <v> </v>
          </cell>
          <cell r="X119">
            <v>0</v>
          </cell>
          <cell r="Y119" t="str">
            <v> </v>
          </cell>
          <cell r="Z119">
            <v>0</v>
          </cell>
        </row>
        <row r="120">
          <cell r="A120" t="str">
            <v> </v>
          </cell>
          <cell r="B120" t="str">
            <v> </v>
          </cell>
          <cell r="C120" t="str">
            <v> </v>
          </cell>
          <cell r="D120" t="str">
            <v> </v>
          </cell>
          <cell r="E120" t="str">
            <v> </v>
          </cell>
          <cell r="F120" t="str">
            <v> </v>
          </cell>
          <cell r="G120" t="str">
            <v> </v>
          </cell>
          <cell r="H120" t="str">
            <v> </v>
          </cell>
          <cell r="I120" t="str">
            <v> </v>
          </cell>
          <cell r="J120" t="str">
            <v> </v>
          </cell>
          <cell r="K120" t="str">
            <v> </v>
          </cell>
          <cell r="L120" t="str">
            <v> </v>
          </cell>
          <cell r="M120" t="str">
            <v> </v>
          </cell>
          <cell r="N120" t="str">
            <v> </v>
          </cell>
          <cell r="O120" t="str">
            <v> </v>
          </cell>
          <cell r="P120" t="str">
            <v> </v>
          </cell>
          <cell r="R120" t="str">
            <v> </v>
          </cell>
          <cell r="S120" t="str">
            <v> </v>
          </cell>
          <cell r="W120" t="str">
            <v> </v>
          </cell>
          <cell r="X120">
            <v>0</v>
          </cell>
          <cell r="Y120" t="str">
            <v> </v>
          </cell>
          <cell r="Z120">
            <v>0</v>
          </cell>
        </row>
        <row r="121">
          <cell r="A121" t="str">
            <v> </v>
          </cell>
          <cell r="B121" t="str">
            <v> </v>
          </cell>
          <cell r="C121" t="str">
            <v> </v>
          </cell>
          <cell r="D121" t="str">
            <v> </v>
          </cell>
          <cell r="E121" t="str">
            <v> </v>
          </cell>
          <cell r="F121" t="str">
            <v> </v>
          </cell>
          <cell r="G121" t="str">
            <v> </v>
          </cell>
          <cell r="H121" t="str">
            <v> </v>
          </cell>
          <cell r="I121" t="str">
            <v> </v>
          </cell>
          <cell r="J121" t="str">
            <v> </v>
          </cell>
          <cell r="K121" t="str">
            <v> </v>
          </cell>
          <cell r="L121" t="str">
            <v> </v>
          </cell>
          <cell r="M121" t="str">
            <v> </v>
          </cell>
          <cell r="N121" t="str">
            <v> </v>
          </cell>
          <cell r="O121" t="str">
            <v> </v>
          </cell>
          <cell r="P121" t="str">
            <v> </v>
          </cell>
          <cell r="R121" t="str">
            <v> </v>
          </cell>
          <cell r="S121" t="str">
            <v> </v>
          </cell>
          <cell r="W121" t="str">
            <v> </v>
          </cell>
          <cell r="X121">
            <v>0</v>
          </cell>
          <cell r="Y121" t="str">
            <v> </v>
          </cell>
          <cell r="Z121">
            <v>0</v>
          </cell>
        </row>
        <row r="122">
          <cell r="A122" t="str">
            <v> </v>
          </cell>
          <cell r="B122" t="str">
            <v> </v>
          </cell>
          <cell r="E122" t="str">
            <v> </v>
          </cell>
          <cell r="F122" t="str">
            <v> </v>
          </cell>
          <cell r="G122" t="str">
            <v> </v>
          </cell>
          <cell r="H122" t="str">
            <v> </v>
          </cell>
          <cell r="I122" t="str">
            <v> </v>
          </cell>
          <cell r="J122" t="str">
            <v> </v>
          </cell>
          <cell r="K122" t="str">
            <v> </v>
          </cell>
          <cell r="L122" t="str">
            <v> </v>
          </cell>
          <cell r="M122" t="str">
            <v> </v>
          </cell>
          <cell r="N122" t="str">
            <v> </v>
          </cell>
          <cell r="O122" t="str">
            <v> </v>
          </cell>
          <cell r="P122" t="str">
            <v> </v>
          </cell>
          <cell r="R122" t="str">
            <v> </v>
          </cell>
          <cell r="S122" t="str">
            <v> </v>
          </cell>
          <cell r="W122" t="str">
            <v> </v>
          </cell>
          <cell r="X122">
            <v>0</v>
          </cell>
          <cell r="Y122" t="str">
            <v> </v>
          </cell>
          <cell r="Z122">
            <v>0</v>
          </cell>
        </row>
        <row r="123">
          <cell r="A123" t="str">
            <v> </v>
          </cell>
          <cell r="B123" t="str">
            <v> </v>
          </cell>
          <cell r="E123" t="str">
            <v> </v>
          </cell>
          <cell r="F123" t="str">
            <v> </v>
          </cell>
          <cell r="G123" t="str">
            <v> </v>
          </cell>
          <cell r="H123" t="str">
            <v> </v>
          </cell>
          <cell r="I123" t="str">
            <v> </v>
          </cell>
          <cell r="J123" t="str">
            <v> </v>
          </cell>
          <cell r="K123" t="str">
            <v> </v>
          </cell>
          <cell r="L123" t="str">
            <v> </v>
          </cell>
          <cell r="M123" t="str">
            <v> </v>
          </cell>
          <cell r="N123" t="str">
            <v> </v>
          </cell>
          <cell r="O123" t="str">
            <v> </v>
          </cell>
          <cell r="P123" t="str">
            <v> </v>
          </cell>
          <cell r="R123" t="str">
            <v> </v>
          </cell>
          <cell r="S123" t="str">
            <v> </v>
          </cell>
          <cell r="W123" t="str">
            <v> </v>
          </cell>
          <cell r="X123">
            <v>0</v>
          </cell>
          <cell r="Y123" t="str">
            <v> </v>
          </cell>
          <cell r="Z123">
            <v>0</v>
          </cell>
        </row>
        <row r="124">
          <cell r="A124" t="str">
            <v> </v>
          </cell>
          <cell r="B124" t="str">
            <v> </v>
          </cell>
          <cell r="E124" t="str">
            <v> </v>
          </cell>
          <cell r="F124" t="str">
            <v> </v>
          </cell>
          <cell r="G124" t="str">
            <v> </v>
          </cell>
          <cell r="H124" t="str">
            <v> </v>
          </cell>
          <cell r="I124" t="str">
            <v> </v>
          </cell>
          <cell r="J124" t="str">
            <v> </v>
          </cell>
          <cell r="K124" t="str">
            <v> </v>
          </cell>
          <cell r="L124" t="str">
            <v> </v>
          </cell>
          <cell r="M124" t="str">
            <v> </v>
          </cell>
          <cell r="N124" t="str">
            <v> </v>
          </cell>
          <cell r="O124" t="str">
            <v> </v>
          </cell>
          <cell r="P124" t="str">
            <v> </v>
          </cell>
          <cell r="R124" t="str">
            <v> </v>
          </cell>
          <cell r="S124" t="str">
            <v> </v>
          </cell>
          <cell r="W124" t="str">
            <v> </v>
          </cell>
          <cell r="X124">
            <v>0</v>
          </cell>
          <cell r="Y124" t="str">
            <v> </v>
          </cell>
          <cell r="Z124">
            <v>0</v>
          </cell>
        </row>
        <row r="125">
          <cell r="A125" t="str">
            <v> </v>
          </cell>
          <cell r="B125" t="str">
            <v> </v>
          </cell>
          <cell r="E125" t="str">
            <v> </v>
          </cell>
          <cell r="F125" t="str">
            <v> </v>
          </cell>
          <cell r="G125" t="str">
            <v> </v>
          </cell>
          <cell r="H125" t="str">
            <v> </v>
          </cell>
          <cell r="I125" t="str">
            <v> </v>
          </cell>
          <cell r="J125" t="str">
            <v> </v>
          </cell>
          <cell r="K125" t="str">
            <v> </v>
          </cell>
          <cell r="L125" t="str">
            <v> </v>
          </cell>
          <cell r="M125" t="str">
            <v> </v>
          </cell>
          <cell r="N125" t="str">
            <v> </v>
          </cell>
          <cell r="O125" t="str">
            <v> </v>
          </cell>
          <cell r="P125" t="str">
            <v> </v>
          </cell>
          <cell r="R125" t="str">
            <v> </v>
          </cell>
          <cell r="S125" t="str">
            <v> </v>
          </cell>
          <cell r="W125" t="str">
            <v> </v>
          </cell>
          <cell r="X125">
            <v>0</v>
          </cell>
          <cell r="Y125" t="str">
            <v> </v>
          </cell>
          <cell r="Z125">
            <v>0</v>
          </cell>
        </row>
        <row r="126">
          <cell r="A126" t="str">
            <v> </v>
          </cell>
          <cell r="B126" t="str">
            <v> </v>
          </cell>
          <cell r="E126" t="str">
            <v> </v>
          </cell>
          <cell r="F126" t="str">
            <v> </v>
          </cell>
          <cell r="G126" t="str">
            <v> </v>
          </cell>
          <cell r="H126" t="str">
            <v> </v>
          </cell>
          <cell r="I126" t="str">
            <v> </v>
          </cell>
          <cell r="J126" t="str">
            <v> </v>
          </cell>
          <cell r="K126" t="str">
            <v> </v>
          </cell>
          <cell r="L126" t="str">
            <v> </v>
          </cell>
          <cell r="M126" t="str">
            <v> </v>
          </cell>
          <cell r="N126" t="str">
            <v> </v>
          </cell>
          <cell r="O126" t="str">
            <v> </v>
          </cell>
          <cell r="P126" t="str">
            <v> </v>
          </cell>
          <cell r="R126" t="str">
            <v> </v>
          </cell>
          <cell r="S126" t="str">
            <v> </v>
          </cell>
          <cell r="W126" t="str">
            <v> </v>
          </cell>
          <cell r="X126">
            <v>0</v>
          </cell>
          <cell r="Y126" t="str">
            <v> </v>
          </cell>
          <cell r="Z126">
            <v>0</v>
          </cell>
        </row>
        <row r="127">
          <cell r="A127" t="str">
            <v> </v>
          </cell>
          <cell r="B127" t="str">
            <v> </v>
          </cell>
          <cell r="E127" t="str">
            <v> </v>
          </cell>
          <cell r="F127" t="str">
            <v> </v>
          </cell>
          <cell r="G127" t="str">
            <v> </v>
          </cell>
          <cell r="H127" t="str">
            <v> </v>
          </cell>
          <cell r="I127" t="str">
            <v> </v>
          </cell>
          <cell r="J127" t="str">
            <v> </v>
          </cell>
          <cell r="K127" t="str">
            <v> </v>
          </cell>
          <cell r="L127" t="str">
            <v> </v>
          </cell>
          <cell r="M127" t="str">
            <v> </v>
          </cell>
          <cell r="N127" t="str">
            <v> </v>
          </cell>
          <cell r="O127" t="str">
            <v> </v>
          </cell>
          <cell r="P127" t="str">
            <v> </v>
          </cell>
          <cell r="R127" t="str">
            <v> </v>
          </cell>
          <cell r="S127" t="str">
            <v> </v>
          </cell>
          <cell r="W127" t="str">
            <v> </v>
          </cell>
          <cell r="X127">
            <v>0</v>
          </cell>
          <cell r="Y127" t="str">
            <v> </v>
          </cell>
          <cell r="Z127">
            <v>0</v>
          </cell>
        </row>
        <row r="128">
          <cell r="A128" t="str">
            <v> </v>
          </cell>
          <cell r="B128" t="str">
            <v> </v>
          </cell>
          <cell r="E128" t="str">
            <v> </v>
          </cell>
          <cell r="F128" t="str">
            <v> </v>
          </cell>
          <cell r="G128" t="str">
            <v> </v>
          </cell>
          <cell r="H128" t="str">
            <v> </v>
          </cell>
          <cell r="I128" t="str">
            <v> </v>
          </cell>
          <cell r="J128" t="str">
            <v> </v>
          </cell>
          <cell r="K128" t="str">
            <v> </v>
          </cell>
          <cell r="L128" t="str">
            <v> </v>
          </cell>
          <cell r="M128" t="str">
            <v> </v>
          </cell>
          <cell r="N128" t="str">
            <v> </v>
          </cell>
          <cell r="O128" t="str">
            <v> </v>
          </cell>
          <cell r="P128" t="str">
            <v> </v>
          </cell>
          <cell r="R128" t="str">
            <v> </v>
          </cell>
          <cell r="S128" t="str">
            <v> </v>
          </cell>
          <cell r="W128" t="str">
            <v> </v>
          </cell>
          <cell r="X128">
            <v>0</v>
          </cell>
          <cell r="Y128" t="str">
            <v> </v>
          </cell>
          <cell r="Z128">
            <v>0</v>
          </cell>
        </row>
        <row r="129">
          <cell r="A129" t="str">
            <v> </v>
          </cell>
          <cell r="B129" t="str">
            <v> </v>
          </cell>
          <cell r="E129" t="str">
            <v> </v>
          </cell>
          <cell r="F129" t="str">
            <v> </v>
          </cell>
          <cell r="G129" t="str">
            <v> </v>
          </cell>
          <cell r="H129" t="str">
            <v> </v>
          </cell>
          <cell r="I129" t="str">
            <v> </v>
          </cell>
          <cell r="J129" t="str">
            <v> </v>
          </cell>
          <cell r="K129" t="str">
            <v> </v>
          </cell>
          <cell r="L129" t="str">
            <v> </v>
          </cell>
          <cell r="M129" t="str">
            <v> </v>
          </cell>
          <cell r="N129" t="str">
            <v> </v>
          </cell>
          <cell r="O129" t="str">
            <v> </v>
          </cell>
          <cell r="P129" t="str">
            <v> </v>
          </cell>
          <cell r="R129" t="str">
            <v> </v>
          </cell>
          <cell r="W129" t="str">
            <v> </v>
          </cell>
          <cell r="X129">
            <v>0</v>
          </cell>
          <cell r="Y129" t="str">
            <v> </v>
          </cell>
          <cell r="Z129">
            <v>0</v>
          </cell>
        </row>
        <row r="130">
          <cell r="A130" t="str">
            <v> </v>
          </cell>
          <cell r="B130" t="str">
            <v> </v>
          </cell>
          <cell r="E130" t="str">
            <v> </v>
          </cell>
          <cell r="F130" t="str">
            <v> </v>
          </cell>
          <cell r="G130" t="str">
            <v> </v>
          </cell>
          <cell r="H130" t="str">
            <v> </v>
          </cell>
          <cell r="I130" t="str">
            <v> </v>
          </cell>
          <cell r="J130" t="str">
            <v> </v>
          </cell>
          <cell r="K130" t="str">
            <v> </v>
          </cell>
          <cell r="L130" t="str">
            <v> </v>
          </cell>
          <cell r="M130" t="str">
            <v> </v>
          </cell>
          <cell r="N130" t="str">
            <v> </v>
          </cell>
          <cell r="O130" t="str">
            <v> </v>
          </cell>
          <cell r="P130" t="str">
            <v> </v>
          </cell>
          <cell r="R130" t="str">
            <v> </v>
          </cell>
          <cell r="S130" t="str">
            <v> </v>
          </cell>
          <cell r="T130">
            <v>0</v>
          </cell>
          <cell r="U130" t="str">
            <v> </v>
          </cell>
          <cell r="V130">
            <v>0</v>
          </cell>
        </row>
        <row r="131">
          <cell r="A131" t="str">
            <v> </v>
          </cell>
          <cell r="B131" t="str">
            <v>КОНЕЦ</v>
          </cell>
          <cell r="E131" t="str">
            <v> </v>
          </cell>
          <cell r="F131" t="str">
            <v> </v>
          </cell>
          <cell r="G131" t="str">
            <v> </v>
          </cell>
          <cell r="H131" t="str">
            <v> </v>
          </cell>
          <cell r="I131" t="str">
            <v> </v>
          </cell>
          <cell r="J131" t="str">
            <v> </v>
          </cell>
          <cell r="K131" t="str">
            <v> </v>
          </cell>
          <cell r="L131" t="str">
            <v> </v>
          </cell>
          <cell r="M131" t="str">
            <v> </v>
          </cell>
          <cell r="N131" t="str">
            <v> </v>
          </cell>
          <cell r="O131" t="str">
            <v> </v>
          </cell>
          <cell r="P131" t="str">
            <v> </v>
          </cell>
          <cell r="R131" t="str">
            <v> </v>
          </cell>
          <cell r="S131" t="str">
            <v> </v>
          </cell>
          <cell r="T131">
            <v>0</v>
          </cell>
          <cell r="U131" t="str">
            <v> </v>
          </cell>
          <cell r="V131">
            <v>0</v>
          </cell>
        </row>
        <row r="132">
          <cell r="A132" t="str">
            <v> </v>
          </cell>
          <cell r="B132" t="str">
            <v> </v>
          </cell>
          <cell r="E132" t="str">
            <v> </v>
          </cell>
          <cell r="F132" t="str">
            <v> </v>
          </cell>
          <cell r="G132" t="str">
            <v> </v>
          </cell>
          <cell r="H132" t="str">
            <v> </v>
          </cell>
          <cell r="I132" t="str">
            <v> </v>
          </cell>
          <cell r="J132" t="str">
            <v> </v>
          </cell>
          <cell r="K132" t="str">
            <v> </v>
          </cell>
          <cell r="L132" t="str">
            <v> </v>
          </cell>
          <cell r="M132" t="str">
            <v> </v>
          </cell>
          <cell r="N132" t="str">
            <v> </v>
          </cell>
          <cell r="O132" t="str">
            <v> </v>
          </cell>
          <cell r="P132" t="str">
            <v> </v>
          </cell>
          <cell r="R132" t="str">
            <v> </v>
          </cell>
          <cell r="S132" t="str">
            <v> </v>
          </cell>
          <cell r="T132">
            <v>0</v>
          </cell>
          <cell r="U132" t="str">
            <v> </v>
          </cell>
          <cell r="V132">
            <v>0</v>
          </cell>
        </row>
        <row r="133">
          <cell r="A133" t="str">
            <v> </v>
          </cell>
          <cell r="B133" t="str">
            <v> </v>
          </cell>
          <cell r="E133" t="str">
            <v> </v>
          </cell>
          <cell r="F133" t="str">
            <v> </v>
          </cell>
          <cell r="G133" t="str">
            <v> </v>
          </cell>
          <cell r="H133" t="str">
            <v> </v>
          </cell>
          <cell r="I133" t="str">
            <v> </v>
          </cell>
          <cell r="J133" t="str">
            <v> </v>
          </cell>
          <cell r="K133" t="str">
            <v> </v>
          </cell>
          <cell r="L133" t="str">
            <v> </v>
          </cell>
          <cell r="M133" t="str">
            <v> </v>
          </cell>
          <cell r="N133" t="str">
            <v> </v>
          </cell>
          <cell r="O133" t="str">
            <v> </v>
          </cell>
          <cell r="P133" t="str">
            <v> </v>
          </cell>
          <cell r="R133" t="str">
            <v> </v>
          </cell>
          <cell r="S133" t="str">
            <v> </v>
          </cell>
          <cell r="T133">
            <v>0</v>
          </cell>
          <cell r="U133" t="str">
            <v> </v>
          </cell>
          <cell r="V133">
            <v>0</v>
          </cell>
        </row>
        <row r="134">
          <cell r="A134" t="str">
            <v> </v>
          </cell>
          <cell r="B134" t="str">
            <v> </v>
          </cell>
          <cell r="E134" t="str">
            <v> </v>
          </cell>
          <cell r="F134" t="str">
            <v> </v>
          </cell>
          <cell r="G134" t="str">
            <v> </v>
          </cell>
          <cell r="H134" t="str">
            <v> </v>
          </cell>
          <cell r="I134" t="str">
            <v> </v>
          </cell>
          <cell r="J134" t="str">
            <v> </v>
          </cell>
          <cell r="K134" t="str">
            <v> </v>
          </cell>
          <cell r="L134" t="str">
            <v> </v>
          </cell>
          <cell r="M134" t="str">
            <v> </v>
          </cell>
          <cell r="N134" t="str">
            <v> </v>
          </cell>
          <cell r="O134" t="str">
            <v> </v>
          </cell>
          <cell r="P134" t="str">
            <v> </v>
          </cell>
          <cell r="R134" t="str">
            <v> </v>
          </cell>
          <cell r="S134" t="str">
            <v> </v>
          </cell>
          <cell r="T134">
            <v>0</v>
          </cell>
          <cell r="U134" t="str">
            <v> </v>
          </cell>
          <cell r="V134">
            <v>0</v>
          </cell>
        </row>
        <row r="135">
          <cell r="A135" t="str">
            <v> </v>
          </cell>
          <cell r="B135" t="str">
            <v> </v>
          </cell>
          <cell r="E135" t="str">
            <v> </v>
          </cell>
          <cell r="F135" t="str">
            <v> </v>
          </cell>
          <cell r="G135" t="str">
            <v> </v>
          </cell>
          <cell r="H135" t="str">
            <v> </v>
          </cell>
          <cell r="I135" t="str">
            <v> </v>
          </cell>
          <cell r="J135" t="str">
            <v> </v>
          </cell>
          <cell r="K135" t="str">
            <v> </v>
          </cell>
          <cell r="L135" t="str">
            <v> </v>
          </cell>
          <cell r="M135" t="str">
            <v> </v>
          </cell>
          <cell r="N135" t="str">
            <v> </v>
          </cell>
          <cell r="O135" t="str">
            <v> </v>
          </cell>
          <cell r="P135" t="str">
            <v> </v>
          </cell>
          <cell r="R135" t="str">
            <v> </v>
          </cell>
          <cell r="S135" t="str">
            <v> </v>
          </cell>
          <cell r="T135">
            <v>0</v>
          </cell>
          <cell r="U135" t="str">
            <v> </v>
          </cell>
          <cell r="V135">
            <v>0</v>
          </cell>
        </row>
        <row r="136">
          <cell r="A136" t="str">
            <v> </v>
          </cell>
          <cell r="B136" t="str">
            <v> </v>
          </cell>
          <cell r="E136" t="str">
            <v> </v>
          </cell>
          <cell r="F136" t="str">
            <v> </v>
          </cell>
          <cell r="G136" t="str">
            <v> </v>
          </cell>
          <cell r="H136" t="str">
            <v> </v>
          </cell>
          <cell r="I136" t="str">
            <v> </v>
          </cell>
          <cell r="J136" t="str">
            <v> </v>
          </cell>
          <cell r="K136" t="str">
            <v> </v>
          </cell>
          <cell r="L136" t="str">
            <v> </v>
          </cell>
          <cell r="M136" t="str">
            <v> </v>
          </cell>
          <cell r="N136" t="str">
            <v> </v>
          </cell>
          <cell r="O136" t="str">
            <v> </v>
          </cell>
          <cell r="P136" t="str">
            <v> </v>
          </cell>
          <cell r="R136" t="str">
            <v> </v>
          </cell>
          <cell r="S136" t="str">
            <v> </v>
          </cell>
          <cell r="T136">
            <v>0</v>
          </cell>
          <cell r="U136" t="str">
            <v> </v>
          </cell>
          <cell r="V136">
            <v>0</v>
          </cell>
        </row>
        <row r="137">
          <cell r="A137" t="str">
            <v> </v>
          </cell>
          <cell r="B137" t="str">
            <v> </v>
          </cell>
          <cell r="E137" t="str">
            <v> </v>
          </cell>
          <cell r="F137" t="str">
            <v> </v>
          </cell>
          <cell r="G137" t="str">
            <v> </v>
          </cell>
          <cell r="H137" t="str">
            <v> </v>
          </cell>
          <cell r="I137" t="str">
            <v> </v>
          </cell>
          <cell r="J137" t="str">
            <v> </v>
          </cell>
          <cell r="K137" t="str">
            <v> </v>
          </cell>
          <cell r="L137" t="str">
            <v> </v>
          </cell>
          <cell r="M137" t="str">
            <v> </v>
          </cell>
          <cell r="N137" t="str">
            <v> </v>
          </cell>
          <cell r="O137" t="str">
            <v> </v>
          </cell>
          <cell r="P137" t="str">
            <v> </v>
          </cell>
          <cell r="R137" t="str">
            <v> </v>
          </cell>
          <cell r="S137" t="str">
            <v> </v>
          </cell>
          <cell r="T137">
            <v>0</v>
          </cell>
          <cell r="U137" t="str">
            <v> </v>
          </cell>
          <cell r="V137">
            <v>0</v>
          </cell>
        </row>
        <row r="138">
          <cell r="A138" t="str">
            <v> </v>
          </cell>
          <cell r="B138" t="str">
            <v> </v>
          </cell>
          <cell r="E138" t="str">
            <v> </v>
          </cell>
          <cell r="F138" t="str">
            <v> </v>
          </cell>
          <cell r="G138" t="str">
            <v> </v>
          </cell>
          <cell r="H138" t="str">
            <v> </v>
          </cell>
          <cell r="I138" t="str">
            <v> </v>
          </cell>
          <cell r="J138" t="str">
            <v> </v>
          </cell>
          <cell r="K138" t="str">
            <v> </v>
          </cell>
          <cell r="L138" t="str">
            <v> </v>
          </cell>
          <cell r="M138" t="str">
            <v> </v>
          </cell>
          <cell r="N138" t="str">
            <v> </v>
          </cell>
          <cell r="O138" t="str">
            <v> </v>
          </cell>
          <cell r="P138" t="str">
            <v> </v>
          </cell>
          <cell r="R138" t="str">
            <v> </v>
          </cell>
          <cell r="S138" t="str">
            <v> </v>
          </cell>
          <cell r="T138">
            <v>0</v>
          </cell>
          <cell r="U138" t="str">
            <v> </v>
          </cell>
          <cell r="V138">
            <v>0</v>
          </cell>
        </row>
        <row r="139">
          <cell r="A139" t="str">
            <v> </v>
          </cell>
          <cell r="B139" t="str">
            <v> </v>
          </cell>
          <cell r="E139" t="str">
            <v> </v>
          </cell>
          <cell r="F139" t="str">
            <v> </v>
          </cell>
          <cell r="G139" t="str">
            <v> </v>
          </cell>
          <cell r="H139" t="str">
            <v> </v>
          </cell>
          <cell r="I139" t="str">
            <v> </v>
          </cell>
          <cell r="J139" t="str">
            <v> </v>
          </cell>
          <cell r="K139" t="str">
            <v> </v>
          </cell>
          <cell r="L139" t="str">
            <v> </v>
          </cell>
          <cell r="M139" t="str">
            <v> </v>
          </cell>
          <cell r="N139" t="str">
            <v> </v>
          </cell>
          <cell r="O139" t="str">
            <v> </v>
          </cell>
          <cell r="P139" t="str">
            <v> </v>
          </cell>
          <cell r="R139" t="str">
            <v> </v>
          </cell>
          <cell r="S139" t="str">
            <v> </v>
          </cell>
          <cell r="T139">
            <v>0</v>
          </cell>
          <cell r="U139" t="str">
            <v> </v>
          </cell>
          <cell r="V139">
            <v>0</v>
          </cell>
        </row>
        <row r="140">
          <cell r="A140" t="str">
            <v> </v>
          </cell>
          <cell r="B140" t="str">
            <v> </v>
          </cell>
          <cell r="E140" t="str">
            <v> </v>
          </cell>
          <cell r="F140" t="str">
            <v> </v>
          </cell>
          <cell r="G140" t="str">
            <v> </v>
          </cell>
          <cell r="H140" t="str">
            <v> </v>
          </cell>
          <cell r="I140" t="str">
            <v> </v>
          </cell>
          <cell r="J140" t="str">
            <v> </v>
          </cell>
          <cell r="K140" t="str">
            <v> </v>
          </cell>
          <cell r="L140" t="str">
            <v> </v>
          </cell>
          <cell r="M140" t="str">
            <v> </v>
          </cell>
          <cell r="N140" t="str">
            <v> </v>
          </cell>
          <cell r="O140" t="str">
            <v> </v>
          </cell>
          <cell r="P140" t="str">
            <v> </v>
          </cell>
          <cell r="R140" t="str">
            <v> </v>
          </cell>
          <cell r="S140" t="str">
            <v> </v>
          </cell>
          <cell r="U140" t="str">
            <v> </v>
          </cell>
        </row>
        <row r="141">
          <cell r="A141" t="str">
            <v> </v>
          </cell>
          <cell r="B141" t="str">
            <v> </v>
          </cell>
          <cell r="E141" t="str">
            <v> </v>
          </cell>
          <cell r="F141" t="str">
            <v> </v>
          </cell>
          <cell r="G141" t="str">
            <v> </v>
          </cell>
          <cell r="H141" t="str">
            <v> </v>
          </cell>
          <cell r="I141" t="str">
            <v> </v>
          </cell>
          <cell r="J141" t="str">
            <v> </v>
          </cell>
          <cell r="K141" t="str">
            <v> </v>
          </cell>
          <cell r="L141" t="str">
            <v> </v>
          </cell>
          <cell r="M141" t="str">
            <v> </v>
          </cell>
          <cell r="N141" t="str">
            <v> </v>
          </cell>
          <cell r="O141" t="str">
            <v> </v>
          </cell>
          <cell r="P141" t="str">
            <v> </v>
          </cell>
          <cell r="R141" t="str">
            <v> </v>
          </cell>
          <cell r="S141" t="str">
            <v> </v>
          </cell>
          <cell r="U141" t="str">
            <v> </v>
          </cell>
        </row>
        <row r="142">
          <cell r="A142" t="str">
            <v> </v>
          </cell>
          <cell r="B142" t="str">
            <v> </v>
          </cell>
          <cell r="E142" t="str">
            <v> </v>
          </cell>
          <cell r="F142" t="str">
            <v> </v>
          </cell>
          <cell r="G142" t="str">
            <v> </v>
          </cell>
          <cell r="H142" t="str">
            <v> </v>
          </cell>
          <cell r="I142" t="str">
            <v> </v>
          </cell>
          <cell r="J142" t="str">
            <v> </v>
          </cell>
          <cell r="K142" t="str">
            <v> </v>
          </cell>
          <cell r="L142" t="str">
            <v> </v>
          </cell>
          <cell r="M142" t="str">
            <v> </v>
          </cell>
          <cell r="N142" t="str">
            <v> </v>
          </cell>
          <cell r="O142" t="str">
            <v> </v>
          </cell>
          <cell r="P142" t="str">
            <v> </v>
          </cell>
          <cell r="R142" t="str">
            <v> </v>
          </cell>
          <cell r="S142" t="str">
            <v> </v>
          </cell>
          <cell r="U142" t="str">
            <v> </v>
          </cell>
        </row>
        <row r="143">
          <cell r="A143" t="str">
            <v> </v>
          </cell>
          <cell r="B143" t="str">
            <v> </v>
          </cell>
          <cell r="E143" t="str">
            <v> </v>
          </cell>
          <cell r="F143" t="str">
            <v> </v>
          </cell>
          <cell r="G143" t="str">
            <v> </v>
          </cell>
          <cell r="H143" t="str">
            <v> </v>
          </cell>
          <cell r="I143" t="str">
            <v> </v>
          </cell>
          <cell r="J143" t="str">
            <v> </v>
          </cell>
          <cell r="K143" t="str">
            <v> </v>
          </cell>
          <cell r="L143" t="str">
            <v> </v>
          </cell>
          <cell r="M143" t="str">
            <v> </v>
          </cell>
          <cell r="N143" t="str">
            <v> </v>
          </cell>
          <cell r="O143" t="str">
            <v> </v>
          </cell>
          <cell r="P143" t="str">
            <v> </v>
          </cell>
          <cell r="R143" t="str">
            <v> </v>
          </cell>
          <cell r="S143" t="str">
            <v> </v>
          </cell>
          <cell r="U143" t="str">
            <v> </v>
          </cell>
        </row>
        <row r="144">
          <cell r="A144" t="str">
            <v> </v>
          </cell>
          <cell r="B144" t="str">
            <v> </v>
          </cell>
          <cell r="E144" t="str">
            <v> </v>
          </cell>
          <cell r="F144" t="str">
            <v> </v>
          </cell>
          <cell r="G144" t="str">
            <v> </v>
          </cell>
          <cell r="H144" t="str">
            <v> </v>
          </cell>
          <cell r="I144" t="str">
            <v> </v>
          </cell>
          <cell r="J144" t="str">
            <v> </v>
          </cell>
          <cell r="K144" t="str">
            <v> </v>
          </cell>
          <cell r="L144" t="str">
            <v> </v>
          </cell>
          <cell r="M144" t="str">
            <v> </v>
          </cell>
          <cell r="N144" t="str">
            <v> </v>
          </cell>
          <cell r="O144" t="str">
            <v> </v>
          </cell>
          <cell r="P144" t="str">
            <v> </v>
          </cell>
          <cell r="R144" t="str">
            <v> </v>
          </cell>
          <cell r="S144" t="str">
            <v> </v>
          </cell>
          <cell r="U144" t="str">
            <v> </v>
          </cell>
        </row>
        <row r="145">
          <cell r="A145" t="str">
            <v> </v>
          </cell>
          <cell r="B145" t="str">
            <v> </v>
          </cell>
          <cell r="E145" t="str">
            <v> </v>
          </cell>
          <cell r="F145" t="str">
            <v> </v>
          </cell>
          <cell r="G145" t="str">
            <v> </v>
          </cell>
          <cell r="H145" t="str">
            <v> </v>
          </cell>
          <cell r="I145" t="str">
            <v> </v>
          </cell>
          <cell r="J145" t="str">
            <v> </v>
          </cell>
          <cell r="K145" t="str">
            <v> </v>
          </cell>
          <cell r="L145" t="str">
            <v> </v>
          </cell>
          <cell r="M145" t="str">
            <v> </v>
          </cell>
          <cell r="N145" t="str">
            <v> </v>
          </cell>
          <cell r="O145" t="str">
            <v> </v>
          </cell>
          <cell r="P145" t="str">
            <v> </v>
          </cell>
          <cell r="R145" t="str">
            <v> </v>
          </cell>
          <cell r="S145" t="str">
            <v> </v>
          </cell>
          <cell r="U145" t="str">
            <v> </v>
          </cell>
        </row>
        <row r="146">
          <cell r="A146" t="str">
            <v> </v>
          </cell>
          <cell r="B146" t="str">
            <v> </v>
          </cell>
          <cell r="E146" t="str">
            <v> </v>
          </cell>
          <cell r="F146" t="str">
            <v> </v>
          </cell>
          <cell r="G146" t="str">
            <v> </v>
          </cell>
          <cell r="H146" t="str">
            <v> </v>
          </cell>
          <cell r="I146" t="str">
            <v> </v>
          </cell>
          <cell r="J146" t="str">
            <v> </v>
          </cell>
          <cell r="K146" t="str">
            <v> </v>
          </cell>
          <cell r="L146" t="str">
            <v> </v>
          </cell>
          <cell r="M146" t="str">
            <v> </v>
          </cell>
          <cell r="N146" t="str">
            <v> </v>
          </cell>
          <cell r="O146" t="str">
            <v> </v>
          </cell>
          <cell r="P146" t="str">
            <v> </v>
          </cell>
          <cell r="R146" t="str">
            <v> </v>
          </cell>
          <cell r="S146" t="str">
            <v> </v>
          </cell>
          <cell r="U146" t="str">
            <v> </v>
          </cell>
        </row>
        <row r="147">
          <cell r="A147" t="str">
            <v> </v>
          </cell>
          <cell r="B147" t="str">
            <v> </v>
          </cell>
          <cell r="E147" t="str">
            <v> </v>
          </cell>
          <cell r="F147" t="str">
            <v> </v>
          </cell>
          <cell r="G147" t="str">
            <v> </v>
          </cell>
          <cell r="H147" t="str">
            <v> </v>
          </cell>
          <cell r="I147" t="str">
            <v> </v>
          </cell>
          <cell r="J147" t="str">
            <v> </v>
          </cell>
          <cell r="K147" t="str">
            <v> </v>
          </cell>
          <cell r="L147" t="str">
            <v> </v>
          </cell>
          <cell r="M147" t="str">
            <v> </v>
          </cell>
          <cell r="N147" t="str">
            <v> </v>
          </cell>
          <cell r="O147" t="str">
            <v> </v>
          </cell>
          <cell r="P147" t="str">
            <v> </v>
          </cell>
          <cell r="R147" t="str">
            <v> </v>
          </cell>
          <cell r="S147" t="str">
            <v> </v>
          </cell>
          <cell r="U147" t="str">
            <v> </v>
          </cell>
        </row>
        <row r="148">
          <cell r="A148" t="str">
            <v> </v>
          </cell>
          <cell r="B148" t="str">
            <v> </v>
          </cell>
          <cell r="E148" t="str">
            <v> </v>
          </cell>
          <cell r="F148" t="str">
            <v> </v>
          </cell>
          <cell r="G148" t="str">
            <v> </v>
          </cell>
          <cell r="H148" t="str">
            <v> </v>
          </cell>
          <cell r="I148" t="str">
            <v> </v>
          </cell>
          <cell r="J148" t="str">
            <v> </v>
          </cell>
          <cell r="K148" t="str">
            <v> </v>
          </cell>
          <cell r="L148" t="str">
            <v> </v>
          </cell>
          <cell r="M148" t="str">
            <v> </v>
          </cell>
          <cell r="N148" t="str">
            <v> </v>
          </cell>
          <cell r="O148" t="str">
            <v> </v>
          </cell>
          <cell r="P148" t="str">
            <v> </v>
          </cell>
          <cell r="R148" t="str">
            <v> </v>
          </cell>
        </row>
        <row r="149">
          <cell r="A149" t="str">
            <v> </v>
          </cell>
          <cell r="B149" t="str">
            <v> </v>
          </cell>
          <cell r="E149" t="str">
            <v> </v>
          </cell>
          <cell r="F149" t="str">
            <v> </v>
          </cell>
          <cell r="G149" t="str">
            <v> </v>
          </cell>
          <cell r="H149" t="str">
            <v> </v>
          </cell>
          <cell r="I149" t="str">
            <v> </v>
          </cell>
          <cell r="J149" t="str">
            <v> </v>
          </cell>
          <cell r="K149" t="str">
            <v> </v>
          </cell>
          <cell r="L149" t="str">
            <v> </v>
          </cell>
          <cell r="M149" t="str">
            <v> </v>
          </cell>
          <cell r="N149" t="str">
            <v> </v>
          </cell>
          <cell r="O149" t="str">
            <v> </v>
          </cell>
          <cell r="P149" t="str">
            <v> </v>
          </cell>
          <cell r="R149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25"/>
  <sheetViews>
    <sheetView tabSelected="1" workbookViewId="0" topLeftCell="A1">
      <selection activeCell="F2" sqref="A1:F2"/>
    </sheetView>
  </sheetViews>
  <sheetFormatPr defaultColWidth="9.00390625" defaultRowHeight="12.75"/>
  <cols>
    <col min="1" max="1" width="5.875" style="7" customWidth="1"/>
    <col min="2" max="2" width="3.625" style="7" customWidth="1"/>
    <col min="3" max="3" width="26.125" style="7" customWidth="1"/>
    <col min="4" max="4" width="11.00390625" style="7" customWidth="1"/>
    <col min="5" max="5" width="12.875" style="7" customWidth="1"/>
    <col min="6" max="6" width="8.375" style="7" customWidth="1"/>
    <col min="7" max="15" width="7.125" style="7" customWidth="1"/>
    <col min="16" max="16384" width="9.125" style="7" customWidth="1"/>
  </cols>
  <sheetData>
    <row r="1" spans="1:21" ht="18">
      <c r="A1" s="1" t="s">
        <v>0</v>
      </c>
      <c r="B1" s="2"/>
      <c r="C1" s="2"/>
      <c r="D1" s="2"/>
      <c r="E1" s="3"/>
      <c r="F1" s="3"/>
      <c r="G1" s="3"/>
      <c r="H1" s="3"/>
      <c r="I1" s="4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3"/>
    </row>
    <row r="2" ht="15" customHeight="1">
      <c r="A2" s="6" t="str">
        <f>'[1]Ввод результатов'!A14</f>
        <v> Пермский район пос. Хохловка 7-8 февраля</v>
      </c>
    </row>
    <row r="3" spans="1:15" ht="14.25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15" ht="12" customHeight="1">
      <c r="B4" s="9"/>
      <c r="C4" s="9"/>
      <c r="D4" s="9"/>
      <c r="E4" s="10" t="str">
        <f>'[1]Ввод результатов'!A15</f>
        <v>Трамплин ДЮСШ "Летающий лыжник"</v>
      </c>
      <c r="G4" s="9"/>
      <c r="H4" s="9"/>
      <c r="I4" s="9"/>
      <c r="J4" s="9"/>
      <c r="K4" s="9"/>
      <c r="L4" s="9"/>
      <c r="M4" s="11" t="s">
        <v>2</v>
      </c>
      <c r="N4" s="12">
        <f>'[1]Ввод результатов'!L22</f>
        <v>30</v>
      </c>
      <c r="O4" s="9"/>
    </row>
    <row r="5" spans="1:15" ht="11.25" customHeight="1">
      <c r="A5" s="13"/>
      <c r="B5" s="13"/>
      <c r="C5" s="13"/>
      <c r="D5" s="13"/>
      <c r="E5" s="13"/>
      <c r="F5" s="14"/>
      <c r="G5" s="14"/>
      <c r="H5" s="14"/>
      <c r="I5" s="14"/>
      <c r="J5" s="14"/>
      <c r="K5" s="13"/>
      <c r="L5" s="13"/>
      <c r="M5" s="15" t="s">
        <v>3</v>
      </c>
      <c r="N5" s="16" t="str">
        <f>'[1]Ввод результатов'!L21</f>
        <v>1995 и младше</v>
      </c>
      <c r="O5" s="13"/>
    </row>
    <row r="6" spans="1:20" ht="12.75">
      <c r="A6" s="13"/>
      <c r="B6" s="14"/>
      <c r="C6" s="17" t="s">
        <v>4</v>
      </c>
      <c r="D6" s="14"/>
      <c r="E6" s="14"/>
      <c r="F6" s="14"/>
      <c r="G6" s="14"/>
      <c r="H6" s="13"/>
      <c r="I6" s="18" t="s">
        <v>5</v>
      </c>
      <c r="J6" s="13"/>
      <c r="K6" s="13"/>
      <c r="L6" s="19"/>
      <c r="M6" s="14"/>
      <c r="N6" s="14"/>
      <c r="O6" s="13"/>
      <c r="P6" s="20">
        <f>MAX(E16,E19,E22,E25,E28,E37,E31,E40,E43,E34,E46,E52,E55,E58,E61,E64,E67,E70,E73,E76,E79,E82,E85,E88,E91,E94,E97,E100,E103,E106)</f>
        <v>29.5</v>
      </c>
      <c r="Q6" s="20">
        <f>MAX(E109,E112,E115,E118,E121,E124,E127,E130,E133,E136,E139,E142,E145,E148,E151,E154,E157,E160,E163,E166,E169,E172,E175,E178,E181,E184,E187,E190,E193,E196)</f>
        <v>0</v>
      </c>
      <c r="R6" s="20">
        <f>MAX(E199,E202,E205,E208,E211,E214,E217,E220,E223,E226,E229,E232,E235,E238,E241,E244,E247,E250,E253,E256,E259,E262,E265,E268,E271,E274,E277,E280,E283,E286)</f>
        <v>0</v>
      </c>
      <c r="S6" s="20">
        <f>MAX(E289,E292,E295,E298,E301,E304,E307,E310,E313,E316,E319)</f>
        <v>0</v>
      </c>
      <c r="T6" s="21"/>
    </row>
    <row r="7" spans="1:20" ht="12.75">
      <c r="A7" s="13"/>
      <c r="B7" s="22" t="str">
        <f>'[1]Ввод результатов'!B18</f>
        <v>Тех.делегат</v>
      </c>
      <c r="C7" s="14"/>
      <c r="D7" s="22">
        <f>'[1]Ввод результатов'!C18</f>
        <v>0</v>
      </c>
      <c r="E7" s="14"/>
      <c r="F7" s="22">
        <f>'[1]Ввод результатов'!D18</f>
        <v>0</v>
      </c>
      <c r="G7" s="23" t="s">
        <v>6</v>
      </c>
      <c r="H7" s="22" t="str">
        <f>'[1]Ввод результатов'!O18</f>
        <v>Будыхо В.А.</v>
      </c>
      <c r="I7" s="14"/>
      <c r="J7" s="24"/>
      <c r="K7" s="25" t="str">
        <f>'[1]Ввод результатов'!R18</f>
        <v>г.Пермь</v>
      </c>
      <c r="L7" s="13"/>
      <c r="M7" s="13" t="s">
        <v>7</v>
      </c>
      <c r="N7" s="26" t="str">
        <f>'[1]Ввод результатов'!L17</f>
        <v>11:00</v>
      </c>
      <c r="O7" s="13" t="s">
        <v>8</v>
      </c>
      <c r="P7" s="20">
        <f>MAX(E17,E20,E23,E26,E29,E38,E32,E41,E44,E35,E47,E53,E56,E59,E62,E65,E68,E71,E74,E77,E80,E83,E86,E89,E92,E95,E98,E101,E104,E107)</f>
        <v>29.5</v>
      </c>
      <c r="Q7" s="20">
        <f>MAX(E110,E113,E116,E119,E122,E125,E128,E131,E134,E137,E140,E143,E146,E149,E152,E155,E158,E161,E164,E167,E170,E173,E176,E179,E182,E185,E188,E191,E194,E197)</f>
        <v>0</v>
      </c>
      <c r="R7" s="20">
        <f>MAX(E200,E203,E206,E209,E212,E215,E218,E221,E224,E227,E230,E233,E236,E239,E242,E245,E248,E251,E254,E257,E260,E263,E266,E269,E272,E275,E278,E281,E284,E287)</f>
        <v>0</v>
      </c>
      <c r="S7" s="20">
        <f>MAX(E290,E293,E296,E299,E302,E305,E308,E311,E314,E317,E320)</f>
        <v>0</v>
      </c>
      <c r="T7" s="21"/>
    </row>
    <row r="8" spans="1:15" ht="12.75">
      <c r="A8" s="13"/>
      <c r="B8" s="22" t="str">
        <f>'[1]Ввод результатов'!B19</f>
        <v>Главный судья</v>
      </c>
      <c r="C8" s="14"/>
      <c r="D8" s="22" t="str">
        <f>'[1]Ввод результатов'!C19</f>
        <v>Шайтанов К.П</v>
      </c>
      <c r="E8" s="14"/>
      <c r="F8" s="22" t="str">
        <f>'[1]Ввод результатов'!D19</f>
        <v>пос. Хохловка</v>
      </c>
      <c r="G8" s="23" t="s">
        <v>9</v>
      </c>
      <c r="H8" s="22" t="str">
        <f>'[1]Ввод результатов'!O19</f>
        <v>Харин В.В.</v>
      </c>
      <c r="I8" s="14"/>
      <c r="J8" s="24"/>
      <c r="K8" s="25" t="str">
        <f>'[1]Ввод результатов'!R19</f>
        <v>г.Кудымкар</v>
      </c>
      <c r="L8" s="13"/>
      <c r="M8" s="13" t="s">
        <v>10</v>
      </c>
      <c r="N8" s="26" t="str">
        <f>'[1]Ввод результатов'!L18</f>
        <v>12:30</v>
      </c>
      <c r="O8" s="13" t="s">
        <v>8</v>
      </c>
    </row>
    <row r="9" spans="1:15" ht="12.75">
      <c r="A9" s="13"/>
      <c r="B9" s="22" t="str">
        <f>'[1]Ввод результатов'!B20</f>
        <v>Представмтель команд</v>
      </c>
      <c r="C9" s="14"/>
      <c r="D9" s="22">
        <f>'[1]Ввод результатов'!C20</f>
        <v>0</v>
      </c>
      <c r="E9" s="14"/>
      <c r="F9" s="22">
        <f>'[1]Ввод результатов'!D20</f>
        <v>0</v>
      </c>
      <c r="G9" s="23" t="s">
        <v>11</v>
      </c>
      <c r="H9" s="22" t="str">
        <f>'[1]Ввод результатов'!O20</f>
        <v>Брызгалов С.В.</v>
      </c>
      <c r="I9" s="14"/>
      <c r="J9" s="24"/>
      <c r="K9" s="25" t="str">
        <f>'[1]Ввод результатов'!R20</f>
        <v>пос. Ильинский</v>
      </c>
      <c r="L9" s="13"/>
      <c r="M9" s="14"/>
      <c r="N9" s="14"/>
      <c r="O9" s="14"/>
    </row>
    <row r="10" spans="1:15" ht="12.75">
      <c r="A10" s="13"/>
      <c r="B10" s="13"/>
      <c r="C10" s="13"/>
      <c r="D10" s="13"/>
      <c r="E10" s="14"/>
      <c r="F10" s="14"/>
      <c r="G10" s="23" t="s">
        <v>12</v>
      </c>
      <c r="H10" s="22" t="str">
        <f>'[1]Ввод результатов'!O21</f>
        <v>Колпаков В.А.</v>
      </c>
      <c r="I10" s="14"/>
      <c r="J10" s="27"/>
      <c r="K10" s="25" t="str">
        <f>'[1]Ввод результатов'!R21</f>
        <v>г. Березники</v>
      </c>
      <c r="L10" s="14"/>
      <c r="M10" s="13" t="s">
        <v>13</v>
      </c>
      <c r="N10" s="26">
        <f>'[1]Ввод результатов'!L19</f>
        <v>1</v>
      </c>
      <c r="O10" s="13" t="s">
        <v>14</v>
      </c>
    </row>
    <row r="11" spans="1:15" ht="12.75">
      <c r="A11" s="14"/>
      <c r="B11" s="13"/>
      <c r="C11" s="14"/>
      <c r="D11" s="28" t="s">
        <v>15</v>
      </c>
      <c r="E11" s="29">
        <f>MAX(S6,Q6,R6,P6)</f>
        <v>29.5</v>
      </c>
      <c r="F11" s="14"/>
      <c r="G11" s="23" t="s">
        <v>16</v>
      </c>
      <c r="H11" s="22" t="str">
        <f>'[1]Ввод результатов'!O22</f>
        <v>Керов Р.С.</v>
      </c>
      <c r="I11" s="14"/>
      <c r="J11" s="27"/>
      <c r="K11" s="25" t="str">
        <f>'[1]Ввод результатов'!R22</f>
        <v>пос.Хохловка</v>
      </c>
      <c r="L11" s="14"/>
      <c r="M11" s="13" t="s">
        <v>17</v>
      </c>
      <c r="N11" s="26">
        <f>'[1]Ввод результатов'!L20</f>
        <v>-8</v>
      </c>
      <c r="O11" s="13" t="s">
        <v>18</v>
      </c>
    </row>
    <row r="12" spans="1:12" ht="12.75">
      <c r="A12" s="9" t="s">
        <v>19</v>
      </c>
      <c r="B12" s="9"/>
      <c r="C12" s="30" t="s">
        <v>20</v>
      </c>
      <c r="D12" s="30" t="s">
        <v>21</v>
      </c>
      <c r="E12" s="31">
        <f>MAX(P7,Q7,R7,S7)</f>
        <v>29.5</v>
      </c>
      <c r="F12" s="9"/>
      <c r="G12" s="9"/>
      <c r="H12" s="9"/>
      <c r="I12" s="9"/>
      <c r="J12" s="50"/>
      <c r="K12" s="50"/>
      <c r="L12" s="50"/>
    </row>
    <row r="13" spans="1:15" ht="12.75">
      <c r="A13" s="9"/>
      <c r="B13" s="9"/>
      <c r="C13" s="9"/>
      <c r="D13" s="9"/>
      <c r="E13" s="9"/>
      <c r="F13" s="9"/>
      <c r="G13" s="9"/>
      <c r="H13" s="9"/>
      <c r="I13" s="9"/>
      <c r="J13" s="32"/>
      <c r="K13" s="32"/>
      <c r="L13" s="32"/>
      <c r="M13" s="9"/>
      <c r="N13" s="30"/>
      <c r="O13" s="31"/>
    </row>
    <row r="14" spans="1:15" ht="12.75">
      <c r="A14" s="33" t="s">
        <v>22</v>
      </c>
      <c r="B14" s="33" t="s">
        <v>23</v>
      </c>
      <c r="C14" s="33" t="s">
        <v>24</v>
      </c>
      <c r="D14" s="33"/>
      <c r="E14" s="33" t="s">
        <v>25</v>
      </c>
      <c r="F14" s="33" t="s">
        <v>26</v>
      </c>
      <c r="G14" s="33" t="s">
        <v>6</v>
      </c>
      <c r="H14" s="33" t="s">
        <v>9</v>
      </c>
      <c r="I14" s="33" t="s">
        <v>11</v>
      </c>
      <c r="J14" s="33" t="s">
        <v>12</v>
      </c>
      <c r="K14" s="33" t="s">
        <v>16</v>
      </c>
      <c r="L14" s="33" t="s">
        <v>27</v>
      </c>
      <c r="M14" s="33" t="s">
        <v>28</v>
      </c>
      <c r="N14" s="33" t="s">
        <v>29</v>
      </c>
      <c r="O14" s="33" t="s">
        <v>30</v>
      </c>
    </row>
    <row r="15" spans="1:16" s="37" customFormat="1" ht="12.75">
      <c r="A15" s="34"/>
      <c r="B15" s="34"/>
      <c r="C15" s="34" t="s">
        <v>31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5"/>
      <c r="P15" s="36"/>
    </row>
    <row r="16" spans="1:16" s="37" customFormat="1" ht="12.75">
      <c r="A16" s="38">
        <f>IF('[1]Ввод результатов'!A29=" "," ",1)</f>
        <v>1</v>
      </c>
      <c r="B16" s="38">
        <f>'[1]Ввод результатов'!A29</f>
        <v>10</v>
      </c>
      <c r="C16" s="38" t="str">
        <f>'[1]Ввод результатов'!B29</f>
        <v>Мазунин Денис</v>
      </c>
      <c r="D16" s="39">
        <f>'[1]Ввод результатов'!D29</f>
        <v>1995</v>
      </c>
      <c r="E16" s="40">
        <f>'[1]Ввод результатов'!E29</f>
        <v>29.5</v>
      </c>
      <c r="F16" s="40">
        <f>'[1]Ввод результатов'!W28</f>
        <v>57.8</v>
      </c>
      <c r="G16" s="40">
        <f>'[1]Ввод результатов'!F29</f>
        <v>17</v>
      </c>
      <c r="H16" s="40">
        <f>'[1]Ввод результатов'!G29</f>
        <v>17</v>
      </c>
      <c r="I16" s="40">
        <f>'[1]Ввод результатов'!H29</f>
        <v>17</v>
      </c>
      <c r="J16" s="40">
        <f>'[1]Ввод результатов'!I29</f>
        <v>17.5</v>
      </c>
      <c r="K16" s="40">
        <f>'[1]Ввод результатов'!J29</f>
        <v>17</v>
      </c>
      <c r="L16" s="40">
        <f>IF(A16=" "," ",'[1]Ввод результатов'!X28)</f>
        <v>51</v>
      </c>
      <c r="M16" s="40">
        <f>IF(F16=" "," ",F16+L16)</f>
        <v>108.8</v>
      </c>
      <c r="N16" s="40"/>
      <c r="O16" s="41" t="s">
        <v>32</v>
      </c>
      <c r="P16" s="36"/>
    </row>
    <row r="17" spans="1:16" s="37" customFormat="1" ht="12.75">
      <c r="A17" s="38"/>
      <c r="B17" s="38"/>
      <c r="C17" s="38" t="str">
        <f>'[1]Ввод результатов'!C29</f>
        <v>Хохловка</v>
      </c>
      <c r="D17" s="39" t="s">
        <v>33</v>
      </c>
      <c r="E17" s="40">
        <f>'[1]Ввод результатов'!K29</f>
        <v>29.5</v>
      </c>
      <c r="F17" s="40">
        <f>'[1]Ввод результатов'!Y28</f>
        <v>57.8</v>
      </c>
      <c r="G17" s="40">
        <f>'[1]Ввод результатов'!L29</f>
        <v>18</v>
      </c>
      <c r="H17" s="40">
        <f>'[1]Ввод результатов'!M29</f>
        <v>18</v>
      </c>
      <c r="I17" s="40">
        <f>'[1]Ввод результатов'!N29</f>
        <v>18.5</v>
      </c>
      <c r="J17" s="40">
        <f>'[1]Ввод результатов'!O29</f>
        <v>17.5</v>
      </c>
      <c r="K17" s="40">
        <f>'[1]Ввод результатов'!P29</f>
        <v>18.5</v>
      </c>
      <c r="L17" s="40">
        <f>IF(A16=" "," ",'[1]Ввод результатов'!Z28)</f>
        <v>54.5</v>
      </c>
      <c r="M17" s="40">
        <f>IF(F17=" "," ",F17+L17)</f>
        <v>112.3</v>
      </c>
      <c r="N17" s="40">
        <f>'[1]Ввод результатов'!R29</f>
        <v>221.1</v>
      </c>
      <c r="O17" s="41" t="str">
        <f>'[1]Ввод результатов'!S28</f>
        <v> </v>
      </c>
      <c r="P17" s="36"/>
    </row>
    <row r="18" spans="1:16" ht="12.75">
      <c r="A18" s="38"/>
      <c r="B18" s="38"/>
      <c r="C18" s="38"/>
      <c r="D18" s="39"/>
      <c r="E18" s="40"/>
      <c r="F18" s="40"/>
      <c r="G18" s="40"/>
      <c r="H18" s="40"/>
      <c r="I18" s="40"/>
      <c r="J18" s="40"/>
      <c r="K18" s="40"/>
      <c r="L18" s="34"/>
      <c r="M18" s="34"/>
      <c r="N18" s="40"/>
      <c r="O18" s="41"/>
      <c r="P18" s="36"/>
    </row>
    <row r="19" spans="1:16" ht="12.75">
      <c r="A19" s="38">
        <f>IF(B19=" "," ",SUM(A16,1))</f>
        <v>2</v>
      </c>
      <c r="B19" s="38">
        <f>'[1]Ввод результатов'!A30</f>
        <v>9</v>
      </c>
      <c r="C19" s="38" t="str">
        <f>'[1]Ввод результатов'!B30</f>
        <v>Мельников Александр</v>
      </c>
      <c r="D19" s="39">
        <f>'[1]Ввод результатов'!D30</f>
        <v>1996</v>
      </c>
      <c r="E19" s="40">
        <f>'[1]Ввод результатов'!E30</f>
        <v>27</v>
      </c>
      <c r="F19" s="40">
        <f>'[1]Ввод результатов'!W29</f>
        <v>46.8</v>
      </c>
      <c r="G19" s="40">
        <f>'[1]Ввод результатов'!F30</f>
        <v>16.5</v>
      </c>
      <c r="H19" s="40">
        <f>'[1]Ввод результатов'!G30</f>
        <v>16.5</v>
      </c>
      <c r="I19" s="40">
        <f>'[1]Ввод результатов'!H30</f>
        <v>16.5</v>
      </c>
      <c r="J19" s="40">
        <f>'[1]Ввод результатов'!I30</f>
        <v>16.5</v>
      </c>
      <c r="K19" s="40">
        <f>'[1]Ввод результатов'!J30</f>
        <v>16.5</v>
      </c>
      <c r="L19" s="40">
        <f>IF(A19=" "," ",'[1]Ввод результатов'!X29)</f>
        <v>49.5</v>
      </c>
      <c r="M19" s="40">
        <f>IF(F19=" "," ",F19+L19)</f>
        <v>96.3</v>
      </c>
      <c r="N19" s="40"/>
      <c r="O19" s="41" t="s">
        <v>34</v>
      </c>
      <c r="P19" s="36"/>
    </row>
    <row r="20" spans="1:16" ht="12.75">
      <c r="A20" s="38"/>
      <c r="B20" s="38"/>
      <c r="C20" s="38" t="str">
        <f>'[1]Ввод результатов'!C30</f>
        <v>Березники</v>
      </c>
      <c r="D20" s="39" t="s">
        <v>35</v>
      </c>
      <c r="E20" s="40">
        <f>'[1]Ввод результатов'!K30</f>
        <v>27</v>
      </c>
      <c r="F20" s="40">
        <f>'[1]Ввод результатов'!Y29</f>
        <v>46.8</v>
      </c>
      <c r="G20" s="40">
        <f>'[1]Ввод результатов'!L30</f>
        <v>16</v>
      </c>
      <c r="H20" s="40">
        <f>'[1]Ввод результатов'!M30</f>
        <v>16</v>
      </c>
      <c r="I20" s="40">
        <f>'[1]Ввод результатов'!N30</f>
        <v>16</v>
      </c>
      <c r="J20" s="40">
        <f>'[1]Ввод результатов'!O30</f>
        <v>16</v>
      </c>
      <c r="K20" s="40">
        <f>'[1]Ввод результатов'!P30</f>
        <v>16</v>
      </c>
      <c r="L20" s="40">
        <f>IF(A19=" "," ",'[1]Ввод результатов'!Z29)</f>
        <v>48</v>
      </c>
      <c r="M20" s="40">
        <f>IF(F20=" "," ",F20+L20)</f>
        <v>94.8</v>
      </c>
      <c r="N20" s="40">
        <f>'[1]Ввод результатов'!R30</f>
        <v>191.1</v>
      </c>
      <c r="O20" s="41" t="str">
        <f>'[1]Ввод результатов'!S29</f>
        <v> </v>
      </c>
      <c r="P20" s="36"/>
    </row>
    <row r="21" spans="1:16" ht="12.75">
      <c r="A21" s="38"/>
      <c r="B21" s="38"/>
      <c r="C21" s="38"/>
      <c r="D21" s="39"/>
      <c r="E21" s="40"/>
      <c r="F21" s="40"/>
      <c r="G21" s="40"/>
      <c r="H21" s="40"/>
      <c r="I21" s="40"/>
      <c r="J21" s="40"/>
      <c r="K21" s="40"/>
      <c r="L21" s="34"/>
      <c r="M21" s="34"/>
      <c r="N21" s="40"/>
      <c r="O21" s="41"/>
      <c r="P21" s="36"/>
    </row>
    <row r="22" spans="1:16" ht="12.75">
      <c r="A22" s="38">
        <f>IF(B22=" "," ",SUM(A19,1))</f>
        <v>3</v>
      </c>
      <c r="B22" s="38">
        <f>'[1]Ввод результатов'!A31</f>
        <v>6</v>
      </c>
      <c r="C22" s="38" t="str">
        <f>'[1]Ввод результатов'!B31</f>
        <v>Шаров Владимир</v>
      </c>
      <c r="D22" s="39">
        <f>'[1]Ввод результатов'!D31</f>
        <v>1995</v>
      </c>
      <c r="E22" s="40">
        <f>'[1]Ввод результатов'!E31</f>
        <v>26</v>
      </c>
      <c r="F22" s="40">
        <f>'[1]Ввод результатов'!W30</f>
        <v>42.4</v>
      </c>
      <c r="G22" s="40">
        <f>'[1]Ввод результатов'!F31</f>
        <v>16</v>
      </c>
      <c r="H22" s="40">
        <f>'[1]Ввод результатов'!G31</f>
        <v>16.5</v>
      </c>
      <c r="I22" s="40">
        <f>'[1]Ввод результатов'!H31</f>
        <v>16</v>
      </c>
      <c r="J22" s="40">
        <f>'[1]Ввод результатов'!I31</f>
        <v>16</v>
      </c>
      <c r="K22" s="40">
        <f>'[1]Ввод результатов'!J31</f>
        <v>16.5</v>
      </c>
      <c r="L22" s="40">
        <f>IF(A22=" "," ",'[1]Ввод результатов'!X30)</f>
        <v>48.5</v>
      </c>
      <c r="M22" s="40">
        <f>IF(F22=" "," ",F22+L22)</f>
        <v>90.9</v>
      </c>
      <c r="N22" s="40"/>
      <c r="O22" s="41" t="s">
        <v>36</v>
      </c>
      <c r="P22" s="36"/>
    </row>
    <row r="23" spans="1:16" ht="12.75">
      <c r="A23" s="38"/>
      <c r="B23" s="38"/>
      <c r="C23" s="38" t="str">
        <f>'[1]Ввод результатов'!C31</f>
        <v>Хохловка</v>
      </c>
      <c r="D23" s="39" t="s">
        <v>37</v>
      </c>
      <c r="E23" s="40">
        <f>'[1]Ввод результатов'!K31</f>
        <v>27.5</v>
      </c>
      <c r="F23" s="40">
        <f>'[1]Ввод результатов'!Y30</f>
        <v>49</v>
      </c>
      <c r="G23" s="40">
        <f>'[1]Ввод результатов'!L31</f>
        <v>16.5</v>
      </c>
      <c r="H23" s="40">
        <f>'[1]Ввод результатов'!M31</f>
        <v>16</v>
      </c>
      <c r="I23" s="40">
        <f>'[1]Ввод результатов'!N31</f>
        <v>16.5</v>
      </c>
      <c r="J23" s="40">
        <f>'[1]Ввод результатов'!O31</f>
        <v>16.5</v>
      </c>
      <c r="K23" s="40">
        <f>'[1]Ввод результатов'!P31</f>
        <v>16.5</v>
      </c>
      <c r="L23" s="40">
        <f>IF(A22=" "," ",'[1]Ввод результатов'!Z30)</f>
        <v>49.5</v>
      </c>
      <c r="M23" s="40">
        <f>IF(F23=" "," ",F23+L23)</f>
        <v>98.5</v>
      </c>
      <c r="N23" s="40">
        <f>'[1]Ввод результатов'!R31</f>
        <v>189.4</v>
      </c>
      <c r="O23" s="41" t="str">
        <f>'[1]Ввод результатов'!S30</f>
        <v> </v>
      </c>
      <c r="P23" s="36"/>
    </row>
    <row r="24" spans="1:16" ht="12.75">
      <c r="A24" s="38"/>
      <c r="B24" s="38"/>
      <c r="C24" s="38"/>
      <c r="D24" s="39"/>
      <c r="E24" s="40"/>
      <c r="F24" s="40"/>
      <c r="G24" s="40"/>
      <c r="H24" s="40"/>
      <c r="I24" s="40"/>
      <c r="J24" s="40"/>
      <c r="K24" s="40"/>
      <c r="L24" s="34"/>
      <c r="M24" s="34"/>
      <c r="N24" s="40"/>
      <c r="O24" s="41"/>
      <c r="P24" s="36"/>
    </row>
    <row r="25" spans="1:16" ht="12.75">
      <c r="A25" s="38">
        <f>IF(B25=" "," ",SUM(A22,1))</f>
        <v>4</v>
      </c>
      <c r="B25" s="38">
        <f>'[1]Ввод результатов'!A32</f>
        <v>5</v>
      </c>
      <c r="C25" s="38" t="str">
        <f>'[1]Ввод результатов'!B32</f>
        <v>Бельтиков Михаил</v>
      </c>
      <c r="D25" s="39">
        <f>'[1]Ввод результатов'!D32</f>
        <v>1997</v>
      </c>
      <c r="E25" s="40">
        <f>'[1]Ввод результатов'!E32</f>
        <v>26.5</v>
      </c>
      <c r="F25" s="40">
        <f>'[1]Ввод результатов'!W31</f>
        <v>44.599999999999994</v>
      </c>
      <c r="G25" s="40">
        <f>'[1]Ввод результатов'!F32</f>
        <v>15</v>
      </c>
      <c r="H25" s="40">
        <f>'[1]Ввод результатов'!G32</f>
        <v>16</v>
      </c>
      <c r="I25" s="40">
        <f>'[1]Ввод результатов'!H32</f>
        <v>15.5</v>
      </c>
      <c r="J25" s="40">
        <f>'[1]Ввод результатов'!I32</f>
        <v>15.5</v>
      </c>
      <c r="K25" s="40">
        <f>'[1]Ввод результатов'!J32</f>
        <v>15</v>
      </c>
      <c r="L25" s="40">
        <f>IF(A25=" "," ",'[1]Ввод результатов'!X31)</f>
        <v>46</v>
      </c>
      <c r="M25" s="40">
        <f>IF(F25=" "," ",F25+L25)</f>
        <v>90.6</v>
      </c>
      <c r="N25" s="40"/>
      <c r="O25" s="41" t="s">
        <v>38</v>
      </c>
      <c r="P25" s="36"/>
    </row>
    <row r="26" spans="1:16" ht="12.75">
      <c r="A26" s="38"/>
      <c r="B26" s="38"/>
      <c r="C26" s="38" t="str">
        <f>'[1]Ввод результатов'!C32</f>
        <v>Пермь</v>
      </c>
      <c r="D26" s="39"/>
      <c r="E26" s="40">
        <f>'[1]Ввод результатов'!K32</f>
        <v>27</v>
      </c>
      <c r="F26" s="40">
        <f>'[1]Ввод результатов'!Y31</f>
        <v>46.8</v>
      </c>
      <c r="G26" s="40">
        <f>'[1]Ввод результатов'!L32</f>
        <v>16</v>
      </c>
      <c r="H26" s="40">
        <f>'[1]Ввод результатов'!M32</f>
        <v>16.5</v>
      </c>
      <c r="I26" s="40">
        <f>'[1]Ввод результатов'!N32</f>
        <v>16.5</v>
      </c>
      <c r="J26" s="40">
        <f>'[1]Ввод результатов'!O32</f>
        <v>16</v>
      </c>
      <c r="K26" s="40">
        <f>'[1]Ввод результатов'!P32</f>
        <v>16.5</v>
      </c>
      <c r="L26" s="40">
        <f>IF(A25=" "," ",'[1]Ввод результатов'!Z31)</f>
        <v>49</v>
      </c>
      <c r="M26" s="40">
        <f>IF(F26=" "," ",F26+L26)</f>
        <v>95.8</v>
      </c>
      <c r="N26" s="40">
        <f>'[1]Ввод результатов'!R32</f>
        <v>186.39999999999998</v>
      </c>
      <c r="O26" s="41" t="str">
        <f>'[1]Ввод результатов'!S31</f>
        <v> </v>
      </c>
      <c r="P26" s="36"/>
    </row>
    <row r="27" spans="1:16" ht="12.75">
      <c r="A27" s="38"/>
      <c r="B27" s="38"/>
      <c r="C27" s="38"/>
      <c r="D27" s="39"/>
      <c r="E27" s="40"/>
      <c r="F27" s="40"/>
      <c r="G27" s="40"/>
      <c r="H27" s="40"/>
      <c r="I27" s="40"/>
      <c r="J27" s="40"/>
      <c r="K27" s="40"/>
      <c r="L27" s="34"/>
      <c r="M27" s="34"/>
      <c r="N27" s="40"/>
      <c r="O27" s="41"/>
      <c r="P27" s="36"/>
    </row>
    <row r="28" spans="1:16" ht="12.75">
      <c r="A28" s="38">
        <f>IF(B28=" "," ",SUM(A25,1))</f>
        <v>5</v>
      </c>
      <c r="B28" s="38">
        <f>'[1]Ввод результатов'!A33</f>
        <v>11</v>
      </c>
      <c r="C28" s="38" t="str">
        <f>'[1]Ввод результатов'!B33</f>
        <v>Медов Роман</v>
      </c>
      <c r="D28" s="39">
        <f>'[1]Ввод результатов'!D33</f>
        <v>1995</v>
      </c>
      <c r="E28" s="40">
        <f>'[1]Ввод результатов'!E33</f>
        <v>28</v>
      </c>
      <c r="F28" s="40">
        <f>'[1]Ввод результатов'!W32</f>
        <v>51.2</v>
      </c>
      <c r="G28" s="40">
        <f>'[1]Ввод результатов'!F33</f>
        <v>15</v>
      </c>
      <c r="H28" s="40">
        <f>'[1]Ввод результатов'!G33</f>
        <v>15.5</v>
      </c>
      <c r="I28" s="40">
        <f>'[1]Ввод результатов'!H33</f>
        <v>14.5</v>
      </c>
      <c r="J28" s="40">
        <f>'[1]Ввод результатов'!I33</f>
        <v>15</v>
      </c>
      <c r="K28" s="40">
        <f>'[1]Ввод результатов'!J33</f>
        <v>15</v>
      </c>
      <c r="L28" s="40">
        <f>IF(A28=" "," ",'[1]Ввод результатов'!X32)</f>
        <v>45</v>
      </c>
      <c r="M28" s="40">
        <f>IF(F28=" "," ",F28+L28)</f>
        <v>96.2</v>
      </c>
      <c r="N28" s="40"/>
      <c r="O28" s="41" t="s">
        <v>39</v>
      </c>
      <c r="P28" s="36"/>
    </row>
    <row r="29" spans="1:16" ht="12.75">
      <c r="A29" s="38"/>
      <c r="B29" s="38"/>
      <c r="C29" s="38" t="str">
        <f>'[1]Ввод результатов'!C33</f>
        <v>Пермь</v>
      </c>
      <c r="D29" s="39"/>
      <c r="E29" s="40">
        <f>'[1]Ввод результатов'!K33</f>
        <v>26</v>
      </c>
      <c r="F29" s="40">
        <f>'[1]Ввод результатов'!Y32</f>
        <v>42.4</v>
      </c>
      <c r="G29" s="40">
        <f>'[1]Ввод результатов'!L33</f>
        <v>16</v>
      </c>
      <c r="H29" s="40">
        <f>'[1]Ввод результатов'!M33</f>
        <v>15.5</v>
      </c>
      <c r="I29" s="40">
        <f>'[1]Ввод результатов'!N33</f>
        <v>16</v>
      </c>
      <c r="J29" s="40">
        <f>'[1]Ввод результатов'!O33</f>
        <v>16</v>
      </c>
      <c r="K29" s="40">
        <f>'[1]Ввод результатов'!P33</f>
        <v>15.5</v>
      </c>
      <c r="L29" s="40">
        <f>IF(A28=" "," ",'[1]Ввод результатов'!Z32)</f>
        <v>47.5</v>
      </c>
      <c r="M29" s="40">
        <f>IF(F29=" "," ",F29+L29)</f>
        <v>89.9</v>
      </c>
      <c r="N29" s="40">
        <f>'[1]Ввод результатов'!R33</f>
        <v>186.1</v>
      </c>
      <c r="O29" s="41" t="str">
        <f>'[1]Ввод результатов'!S32</f>
        <v> </v>
      </c>
      <c r="P29" s="36"/>
    </row>
    <row r="30" spans="1:16" ht="12.75">
      <c r="A30" s="38"/>
      <c r="B30" s="38"/>
      <c r="C30" s="38"/>
      <c r="D30" s="39"/>
      <c r="E30" s="40"/>
      <c r="F30" s="40"/>
      <c r="G30" s="40"/>
      <c r="H30" s="40"/>
      <c r="I30" s="40"/>
      <c r="J30" s="40"/>
      <c r="K30" s="40"/>
      <c r="L30" s="34"/>
      <c r="M30" s="34"/>
      <c r="N30" s="40"/>
      <c r="O30" s="41"/>
      <c r="P30" s="36"/>
    </row>
    <row r="31" spans="1:16" ht="12.75">
      <c r="A31" s="38">
        <f>IF(B37=" "," ",SUM(A28,1))</f>
        <v>6</v>
      </c>
      <c r="B31" s="38">
        <f>'[1]Ввод результатов'!A34</f>
        <v>7</v>
      </c>
      <c r="C31" s="38" t="str">
        <f>'[1]Ввод результатов'!B34</f>
        <v>Мазунин Валера</v>
      </c>
      <c r="D31" s="39">
        <f>'[1]Ввод результатов'!D34</f>
        <v>1998</v>
      </c>
      <c r="E31" s="40">
        <f>'[1]Ввод результатов'!E34</f>
        <v>25.5</v>
      </c>
      <c r="F31" s="40">
        <f>'[1]Ввод результатов'!W34</f>
        <v>40.2</v>
      </c>
      <c r="G31" s="40">
        <f>'[1]Ввод результатов'!F34</f>
        <v>15</v>
      </c>
      <c r="H31" s="40">
        <f>'[1]Ввод результатов'!G34</f>
        <v>15</v>
      </c>
      <c r="I31" s="40">
        <f>'[1]Ввод результатов'!H34</f>
        <v>15.5</v>
      </c>
      <c r="J31" s="40">
        <f>'[1]Ввод результатов'!I34</f>
        <v>15.5</v>
      </c>
      <c r="K31" s="40">
        <f>'[1]Ввод результатов'!J34</f>
        <v>15</v>
      </c>
      <c r="L31" s="40">
        <f>IF(A34=" "," ",'[1]Ввод результатов'!X34)</f>
        <v>45.5</v>
      </c>
      <c r="M31" s="40">
        <f>IF(F31=" "," ",F31+L31)</f>
        <v>85.7</v>
      </c>
      <c r="N31" s="40"/>
      <c r="O31" s="41" t="s">
        <v>40</v>
      </c>
      <c r="P31" s="36"/>
    </row>
    <row r="32" spans="1:16" ht="12.75">
      <c r="A32" s="38"/>
      <c r="B32" s="38"/>
      <c r="C32" s="38" t="str">
        <f>'[1]Ввод результатов'!C34</f>
        <v>Хохловка</v>
      </c>
      <c r="D32" s="39" t="s">
        <v>35</v>
      </c>
      <c r="E32" s="40">
        <f>'[1]Ввод результатов'!K34</f>
        <v>23.5</v>
      </c>
      <c r="F32" s="40">
        <f>'[1]Ввод результатов'!Y34</f>
        <v>31.4</v>
      </c>
      <c r="G32" s="40">
        <f>'[1]Ввод результатов'!L34</f>
        <v>14.5</v>
      </c>
      <c r="H32" s="40">
        <f>'[1]Ввод результатов'!M34</f>
        <v>14.5</v>
      </c>
      <c r="I32" s="40">
        <f>'[1]Ввод результатов'!N34</f>
        <v>14.5</v>
      </c>
      <c r="J32" s="40">
        <f>'[1]Ввод результатов'!O34</f>
        <v>14.5</v>
      </c>
      <c r="K32" s="40">
        <f>'[1]Ввод результатов'!P34</f>
        <v>14.5</v>
      </c>
      <c r="L32" s="40">
        <f>IF(A34=" "," ",'[1]Ввод результатов'!Z34)</f>
        <v>43.5</v>
      </c>
      <c r="M32" s="40">
        <f>IF(F32=" "," ",F32+L32)</f>
        <v>74.9</v>
      </c>
      <c r="N32" s="40">
        <f>'[1]Ввод результатов'!R34</f>
        <v>160.6</v>
      </c>
      <c r="O32" s="41" t="str">
        <f>'[1]Ввод результатов'!S33</f>
        <v> </v>
      </c>
      <c r="P32" s="36"/>
    </row>
    <row r="33" spans="1:16" ht="12.75">
      <c r="A33" s="38"/>
      <c r="B33" s="38"/>
      <c r="C33" s="38"/>
      <c r="D33" s="39"/>
      <c r="E33" s="40"/>
      <c r="F33" s="40"/>
      <c r="G33" s="40"/>
      <c r="H33" s="40"/>
      <c r="I33" s="40"/>
      <c r="J33" s="40"/>
      <c r="K33" s="40"/>
      <c r="L33" s="34"/>
      <c r="M33" s="34"/>
      <c r="N33" s="40"/>
      <c r="O33" s="41"/>
      <c r="P33" s="36"/>
    </row>
    <row r="34" spans="1:16" ht="12.75">
      <c r="A34" s="38">
        <f>IF(B31=" "," ",SUM(A31,1))</f>
        <v>7</v>
      </c>
      <c r="B34" s="38">
        <f>'[1]Ввод результатов'!A35</f>
        <v>8</v>
      </c>
      <c r="C34" s="38" t="str">
        <f>'[1]Ввод результатов'!B35</f>
        <v>Мехоношин Иван</v>
      </c>
      <c r="D34" s="39">
        <f>'[1]Ввод результатов'!D35</f>
        <v>1997</v>
      </c>
      <c r="E34" s="40">
        <f>'[1]Ввод результатов'!E35</f>
        <v>19.5</v>
      </c>
      <c r="F34" s="40">
        <f>'[1]Ввод результатов'!W37</f>
        <v>13.799999999999997</v>
      </c>
      <c r="G34" s="40">
        <f>'[1]Ввод результатов'!F35</f>
        <v>13</v>
      </c>
      <c r="H34" s="40">
        <f>'[1]Ввод результатов'!G35</f>
        <v>13</v>
      </c>
      <c r="I34" s="40">
        <f>'[1]Ввод результатов'!H35</f>
        <v>13</v>
      </c>
      <c r="J34" s="40">
        <f>'[1]Ввод результатов'!I35</f>
        <v>13.5</v>
      </c>
      <c r="K34" s="40">
        <f>'[1]Ввод результатов'!J35</f>
        <v>13.5</v>
      </c>
      <c r="L34" s="40">
        <f>IF(A43=" "," ",'[1]Ввод результатов'!X37)</f>
        <v>39.5</v>
      </c>
      <c r="M34" s="40">
        <f>IF(F34=" "," ",F34+L34)</f>
        <v>53.3</v>
      </c>
      <c r="N34" s="40"/>
      <c r="O34" s="41" t="s">
        <v>41</v>
      </c>
      <c r="P34" s="36"/>
    </row>
    <row r="35" spans="1:16" ht="12.75">
      <c r="A35" s="38"/>
      <c r="B35" s="38"/>
      <c r="C35" s="38" t="str">
        <f>'[1]Ввод результатов'!C35</f>
        <v>Кудымкар</v>
      </c>
      <c r="D35" s="39" t="s">
        <v>42</v>
      </c>
      <c r="E35" s="40">
        <f>'[1]Ввод результатов'!K35</f>
        <v>20</v>
      </c>
      <c r="F35" s="40">
        <f>'[1]Ввод результатов'!Y37</f>
        <v>16</v>
      </c>
      <c r="G35" s="40">
        <f>'[1]Ввод результатов'!L35</f>
        <v>13.5</v>
      </c>
      <c r="H35" s="40">
        <f>'[1]Ввод результатов'!M35</f>
        <v>14</v>
      </c>
      <c r="I35" s="40">
        <f>'[1]Ввод результатов'!N35</f>
        <v>13.5</v>
      </c>
      <c r="J35" s="40">
        <f>'[1]Ввод результатов'!O35</f>
        <v>13.5</v>
      </c>
      <c r="K35" s="40">
        <f>'[1]Ввод результатов'!P35</f>
        <v>13</v>
      </c>
      <c r="L35" s="40">
        <f>IF(A43=" "," ",'[1]Ввод результатов'!Z37)</f>
        <v>40.5</v>
      </c>
      <c r="M35" s="40">
        <f>IF(F35=" "," ",F35+L35)</f>
        <v>56.5</v>
      </c>
      <c r="N35" s="40">
        <f>'[1]Ввод результатов'!R35</f>
        <v>109.8</v>
      </c>
      <c r="O35" s="41" t="str">
        <f>'[1]Ввод результатов'!S34</f>
        <v> </v>
      </c>
      <c r="P35" s="36"/>
    </row>
    <row r="36" spans="1:16" ht="12.75">
      <c r="A36" s="38"/>
      <c r="B36" s="38"/>
      <c r="C36" s="38"/>
      <c r="D36" s="39"/>
      <c r="E36" s="40"/>
      <c r="F36" s="40"/>
      <c r="G36" s="40"/>
      <c r="H36" s="40"/>
      <c r="I36" s="40"/>
      <c r="J36" s="40"/>
      <c r="K36" s="40"/>
      <c r="L36" s="34"/>
      <c r="M36" s="34"/>
      <c r="N36" s="40"/>
      <c r="O36" s="41"/>
      <c r="P36" s="36"/>
    </row>
    <row r="37" spans="1:16" ht="12.75">
      <c r="A37" s="38">
        <f>IF(B40=" "," ",SUM(A34,1))</f>
        <v>8</v>
      </c>
      <c r="B37" s="38">
        <f>'[1]Ввод результатов'!A39</f>
        <v>2</v>
      </c>
      <c r="C37" s="38" t="str">
        <f>'[1]Ввод результатов'!B39</f>
        <v>Емельянов Максим  В\К</v>
      </c>
      <c r="D37" s="39">
        <f>'[1]Ввод результатов'!D39</f>
        <v>1993</v>
      </c>
      <c r="E37" s="40">
        <f>'[1]Ввод результатов'!E39</f>
        <v>26.5</v>
      </c>
      <c r="F37" s="40">
        <f>'[1]Ввод результатов'!W33</f>
        <v>44.599999999999994</v>
      </c>
      <c r="G37" s="40">
        <f>'[1]Ввод результатов'!F39</f>
        <v>15</v>
      </c>
      <c r="H37" s="40">
        <f>'[1]Ввод результатов'!G39</f>
        <v>14.5</v>
      </c>
      <c r="I37" s="40">
        <f>'[1]Ввод результатов'!H39</f>
        <v>15</v>
      </c>
      <c r="J37" s="40">
        <f>'[1]Ввод результатов'!I39</f>
        <v>15</v>
      </c>
      <c r="K37" s="40">
        <f>'[1]Ввод результатов'!J39</f>
        <v>14.5</v>
      </c>
      <c r="L37" s="40">
        <f>IF(A31=" "," ",'[1]Ввод результатов'!X33)</f>
        <v>44.5</v>
      </c>
      <c r="M37" s="40">
        <f>IF(F37=" "," ",F37+L37)</f>
        <v>89.1</v>
      </c>
      <c r="N37" s="40"/>
      <c r="O37" s="41"/>
      <c r="P37" s="36"/>
    </row>
    <row r="38" spans="1:16" ht="12.75">
      <c r="A38" s="38"/>
      <c r="B38" s="38"/>
      <c r="C38" s="38" t="str">
        <f>'[1]Ввод результатов'!C39</f>
        <v>Березники</v>
      </c>
      <c r="D38" s="39" t="s">
        <v>43</v>
      </c>
      <c r="E38" s="40">
        <f>'[1]Ввод результатов'!K39</f>
        <v>27.5</v>
      </c>
      <c r="F38" s="40">
        <f>'[1]Ввод результатов'!Y33</f>
        <v>49</v>
      </c>
      <c r="G38" s="40">
        <f>'[1]Ввод результатов'!L39</f>
        <v>16</v>
      </c>
      <c r="H38" s="40">
        <f>'[1]Ввод результатов'!M39</f>
        <v>16</v>
      </c>
      <c r="I38" s="40">
        <f>'[1]Ввод результатов'!N39</f>
        <v>15</v>
      </c>
      <c r="J38" s="40">
        <f>'[1]Ввод результатов'!O39</f>
        <v>16</v>
      </c>
      <c r="K38" s="40">
        <f>'[1]Ввод результатов'!P39</f>
        <v>15.5</v>
      </c>
      <c r="L38" s="40">
        <f>IF(A31=" "," ",'[1]Ввод результатов'!Z33)</f>
        <v>47.5</v>
      </c>
      <c r="M38" s="40">
        <f>IF(F38=" "," ",F38+L38)</f>
        <v>96.5</v>
      </c>
      <c r="N38" s="40">
        <f>'[1]Ввод результатов'!R39</f>
        <v>185.6</v>
      </c>
      <c r="O38" s="41" t="str">
        <f>'[1]Ввод результатов'!S35</f>
        <v> </v>
      </c>
      <c r="P38" s="36"/>
    </row>
    <row r="39" spans="1:16" ht="12.75">
      <c r="A39" s="38"/>
      <c r="O39" s="41"/>
      <c r="P39" s="36"/>
    </row>
    <row r="40" spans="1:16" ht="12.75">
      <c r="A40" s="38">
        <f>IF(B43=" "," ",SUM(A37,1))</f>
        <v>9</v>
      </c>
      <c r="B40" s="38">
        <f>'[1]Ввод результатов'!A36</f>
        <v>1</v>
      </c>
      <c r="C40" s="38" t="str">
        <f>'[1]Ввод результатов'!B36</f>
        <v>Травов Денис    В/К</v>
      </c>
      <c r="D40" s="39">
        <f>'[1]Ввод результатов'!D36</f>
        <v>1994</v>
      </c>
      <c r="E40" s="40">
        <f>'[1]Ввод результатов'!E36</f>
        <v>23</v>
      </c>
      <c r="F40" s="40">
        <f>'[1]Ввод результатов'!W35</f>
        <v>29.199999999999996</v>
      </c>
      <c r="G40" s="40">
        <f>'[1]Ввод результатов'!F36</f>
        <v>13</v>
      </c>
      <c r="H40" s="40">
        <f>'[1]Ввод результатов'!G36</f>
        <v>13</v>
      </c>
      <c r="I40" s="40">
        <f>'[1]Ввод результатов'!H36</f>
        <v>13</v>
      </c>
      <c r="J40" s="40">
        <f>'[1]Ввод результатов'!I36</f>
        <v>13</v>
      </c>
      <c r="K40" s="40">
        <f>'[1]Ввод результатов'!J36</f>
        <v>13</v>
      </c>
      <c r="L40" s="40">
        <f>IF(A37=" "," ",'[1]Ввод результатов'!X35)</f>
        <v>39</v>
      </c>
      <c r="M40" s="40">
        <f>IF(F40=" "," ",F40+L40)</f>
        <v>68.19999999999999</v>
      </c>
      <c r="N40" s="40"/>
      <c r="O40" s="41"/>
      <c r="P40" s="36"/>
    </row>
    <row r="41" spans="1:16" ht="12.75">
      <c r="A41" s="38"/>
      <c r="B41" s="38"/>
      <c r="C41" s="38" t="str">
        <f>'[1]Ввод результатов'!C36</f>
        <v>Березники</v>
      </c>
      <c r="D41" s="39"/>
      <c r="E41" s="40">
        <f>'[1]Ввод результатов'!K36</f>
        <v>23</v>
      </c>
      <c r="F41" s="40">
        <f>'[1]Ввод результатов'!Y35</f>
        <v>29.199999999999996</v>
      </c>
      <c r="G41" s="40">
        <f>'[1]Ввод результатов'!L36</f>
        <v>13</v>
      </c>
      <c r="H41" s="40">
        <f>'[1]Ввод результатов'!M36</f>
        <v>13</v>
      </c>
      <c r="I41" s="40">
        <f>'[1]Ввод результатов'!N36</f>
        <v>13</v>
      </c>
      <c r="J41" s="40">
        <f>'[1]Ввод результатов'!O36</f>
        <v>13</v>
      </c>
      <c r="K41" s="40">
        <f>'[1]Ввод результатов'!P36</f>
        <v>13</v>
      </c>
      <c r="L41" s="40">
        <f>IF(A37=" "," ",'[1]Ввод результатов'!Z35)</f>
        <v>39</v>
      </c>
      <c r="M41" s="40">
        <f>IF(F41=" "," ",F41+L41)</f>
        <v>68.19999999999999</v>
      </c>
      <c r="N41" s="40">
        <f>'[1]Ввод результатов'!R36</f>
        <v>136.39999999999998</v>
      </c>
      <c r="O41" s="41" t="str">
        <f>'[1]Ввод результатов'!S36</f>
        <v> </v>
      </c>
      <c r="P41" s="36"/>
    </row>
    <row r="42" spans="1:16" ht="12.75">
      <c r="A42" s="38"/>
      <c r="B42" s="38"/>
      <c r="C42" s="38"/>
      <c r="D42" s="39"/>
      <c r="E42" s="40"/>
      <c r="F42" s="40"/>
      <c r="G42" s="40"/>
      <c r="H42" s="40"/>
      <c r="I42" s="40"/>
      <c r="J42" s="40"/>
      <c r="K42" s="40"/>
      <c r="L42" s="34"/>
      <c r="M42" s="34"/>
      <c r="N42" s="40"/>
      <c r="O42" s="41"/>
      <c r="P42" s="36"/>
    </row>
    <row r="43" spans="1:16" ht="12.75">
      <c r="A43" s="38">
        <f>IF(B34=" "," ",SUM(A40,1))</f>
        <v>10</v>
      </c>
      <c r="B43" s="38">
        <f>'[1]Ввод результатов'!A37</f>
        <v>4</v>
      </c>
      <c r="C43" s="38" t="str">
        <f>'[1]Ввод результатов'!B37</f>
        <v>Масквин Дмитрий   В\К</v>
      </c>
      <c r="D43" s="39">
        <f>'[1]Ввод результатов'!D37</f>
        <v>1993</v>
      </c>
      <c r="E43" s="40">
        <f>'[1]Ввод результатов'!E37</f>
        <v>20.5</v>
      </c>
      <c r="F43" s="40">
        <f>'[1]Ввод результатов'!W36</f>
        <v>18.199999999999996</v>
      </c>
      <c r="G43" s="40">
        <f>'[1]Ввод результатов'!F37</f>
        <v>13.5</v>
      </c>
      <c r="H43" s="40">
        <f>'[1]Ввод результатов'!G37</f>
        <v>13.5</v>
      </c>
      <c r="I43" s="40">
        <f>'[1]Ввод результатов'!H37</f>
        <v>13</v>
      </c>
      <c r="J43" s="40">
        <f>'[1]Ввод результатов'!I37</f>
        <v>13</v>
      </c>
      <c r="K43" s="40">
        <f>'[1]Ввод результатов'!J37</f>
        <v>13.5</v>
      </c>
      <c r="L43" s="40">
        <f>IF(A40=" "," ",'[1]Ввод результатов'!X36)</f>
        <v>40</v>
      </c>
      <c r="M43" s="40">
        <f>IF(F43=" "," ",F43+L43)</f>
        <v>58.199999999999996</v>
      </c>
      <c r="N43" s="40"/>
      <c r="O43" s="41"/>
      <c r="P43" s="36"/>
    </row>
    <row r="44" spans="1:16" ht="12.75">
      <c r="A44" s="38"/>
      <c r="B44" s="38"/>
      <c r="C44" s="38" t="str">
        <f>'[1]Ввод результатов'!C37</f>
        <v>Березники</v>
      </c>
      <c r="D44" s="39"/>
      <c r="E44" s="40">
        <f>'[1]Ввод результатов'!K37</f>
        <v>20</v>
      </c>
      <c r="F44" s="40">
        <f>'[1]Ввод результатов'!Y36</f>
        <v>16</v>
      </c>
      <c r="G44" s="40">
        <f>'[1]Ввод результатов'!L37</f>
        <v>13.5</v>
      </c>
      <c r="H44" s="40">
        <f>'[1]Ввод результатов'!M37</f>
        <v>13.5</v>
      </c>
      <c r="I44" s="40">
        <f>'[1]Ввод результатов'!N37</f>
        <v>13.5</v>
      </c>
      <c r="J44" s="40">
        <f>'[1]Ввод результатов'!O37</f>
        <v>14</v>
      </c>
      <c r="K44" s="40">
        <f>'[1]Ввод результатов'!P37</f>
        <v>13.5</v>
      </c>
      <c r="L44" s="40">
        <f>IF(A40=" "," ",'[1]Ввод результатов'!Z36)</f>
        <v>40.5</v>
      </c>
      <c r="M44" s="40">
        <f>IF(F44=" "," ",F44+L44)</f>
        <v>56.5</v>
      </c>
      <c r="N44" s="40">
        <f>'[1]Ввод результатов'!R37</f>
        <v>114.69999999999999</v>
      </c>
      <c r="O44" s="41" t="str">
        <f>'[1]Ввод результатов'!S37</f>
        <v> </v>
      </c>
      <c r="P44" s="36"/>
    </row>
    <row r="45" spans="1:16" ht="12.75">
      <c r="A45" s="38"/>
      <c r="B45" s="38"/>
      <c r="C45" s="38"/>
      <c r="D45" s="39"/>
      <c r="E45" s="40"/>
      <c r="F45" s="40"/>
      <c r="G45" s="40"/>
      <c r="H45" s="40"/>
      <c r="I45" s="40"/>
      <c r="J45" s="40"/>
      <c r="K45" s="40"/>
      <c r="L45" s="34"/>
      <c r="M45" s="34"/>
      <c r="N45" s="40"/>
      <c r="O45" s="41"/>
      <c r="P45" s="36"/>
    </row>
    <row r="46" spans="1:16" ht="12.75">
      <c r="A46" s="38">
        <f>IF(B46=" "," ",SUM(A43,1))</f>
        <v>11</v>
      </c>
      <c r="B46" s="38">
        <f>'[1]Ввод результатов'!A38</f>
        <v>3</v>
      </c>
      <c r="C46" s="38" t="str">
        <f>'[1]Ввод результатов'!B38</f>
        <v>Великанов Максим   В\К</v>
      </c>
      <c r="D46" s="39">
        <f>'[1]Ввод результатов'!D38</f>
        <v>1994</v>
      </c>
      <c r="E46" s="40">
        <f>'[1]Ввод результатов'!E38</f>
        <v>20</v>
      </c>
      <c r="F46" s="40">
        <f>'[1]Ввод результатов'!W38</f>
        <v>16</v>
      </c>
      <c r="G46" s="40">
        <f>'[1]Ввод результатов'!F38</f>
        <v>12</v>
      </c>
      <c r="H46" s="40">
        <f>'[1]Ввод результатов'!G38</f>
        <v>12.5</v>
      </c>
      <c r="I46" s="40">
        <f>'[1]Ввод результатов'!H38</f>
        <v>12.5</v>
      </c>
      <c r="J46" s="40">
        <f>'[1]Ввод результатов'!I38</f>
        <v>13</v>
      </c>
      <c r="K46" s="40">
        <f>'[1]Ввод результатов'!J38</f>
        <v>12.5</v>
      </c>
      <c r="L46" s="40">
        <f>IF(A46=" "," ",'[1]Ввод результатов'!X38)</f>
        <v>37.5</v>
      </c>
      <c r="M46" s="40">
        <f>IF(F46=" "," ",F46+L46)</f>
        <v>53.5</v>
      </c>
      <c r="N46" s="40"/>
      <c r="O46" s="41"/>
      <c r="P46" s="36"/>
    </row>
    <row r="47" spans="1:16" ht="12.75">
      <c r="A47" s="38"/>
      <c r="B47" s="38"/>
      <c r="C47" s="38" t="str">
        <f>'[1]Ввод результатов'!C38</f>
        <v>Березники</v>
      </c>
      <c r="D47" s="39"/>
      <c r="E47" s="40">
        <f>'[1]Ввод результатов'!K38</f>
        <v>18</v>
      </c>
      <c r="F47" s="40">
        <f>'[1]Ввод результатов'!Y38</f>
        <v>7.199999999999996</v>
      </c>
      <c r="G47" s="40">
        <f>'[1]Ввод результатов'!L38</f>
        <v>13</v>
      </c>
      <c r="H47" s="40">
        <f>'[1]Ввод результатов'!M38</f>
        <v>13</v>
      </c>
      <c r="I47" s="40">
        <f>'[1]Ввод результатов'!N38</f>
        <v>13</v>
      </c>
      <c r="J47" s="40">
        <f>'[1]Ввод результатов'!O38</f>
        <v>13</v>
      </c>
      <c r="K47" s="40">
        <f>'[1]Ввод результатов'!P38</f>
        <v>13</v>
      </c>
      <c r="L47" s="40">
        <f>IF(A46=" "," ",'[1]Ввод результатов'!Z38)</f>
        <v>39</v>
      </c>
      <c r="M47" s="40">
        <f>IF(F47=" "," ",F47+L47)</f>
        <v>46.199999999999996</v>
      </c>
      <c r="N47" s="40">
        <f>'[1]Ввод результатов'!R38</f>
        <v>99.69999999999999</v>
      </c>
      <c r="O47" s="41" t="str">
        <f>'[1]Ввод результатов'!S38</f>
        <v> </v>
      </c>
      <c r="P47" s="36"/>
    </row>
    <row r="48" spans="1:16" ht="12.75">
      <c r="A48" s="38"/>
      <c r="O48" s="41"/>
      <c r="P48" s="36"/>
    </row>
    <row r="49" spans="1:16" ht="12.75">
      <c r="A49" s="38"/>
      <c r="O49" s="41"/>
      <c r="P49" s="36"/>
    </row>
    <row r="50" spans="1:16" ht="12.75">
      <c r="A50" s="38"/>
      <c r="B50" s="38"/>
      <c r="C50" s="38" t="s">
        <v>44</v>
      </c>
      <c r="D50" s="39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1" t="str">
        <f>'[1]Ввод результатов'!S39</f>
        <v> </v>
      </c>
      <c r="P50" s="36"/>
    </row>
    <row r="51" spans="1:16" ht="12.75">
      <c r="A51" s="38"/>
      <c r="B51" s="38"/>
      <c r="C51" s="38"/>
      <c r="D51" s="39"/>
      <c r="E51" s="40"/>
      <c r="F51" s="40"/>
      <c r="G51" s="40"/>
      <c r="H51" s="40"/>
      <c r="I51" s="40"/>
      <c r="J51" s="40"/>
      <c r="K51" s="40"/>
      <c r="L51" s="34"/>
      <c r="M51" s="34"/>
      <c r="N51" s="40"/>
      <c r="O51" s="41"/>
      <c r="P51" s="36"/>
    </row>
    <row r="52" spans="1:16" ht="12.75">
      <c r="A52" s="38">
        <v>1</v>
      </c>
      <c r="B52" s="38">
        <f>'[1]Ввод результатов'!A41</f>
        <v>16</v>
      </c>
      <c r="C52" s="38" t="str">
        <f>'[1]Ввод результатов'!B41</f>
        <v>Васькина Виктория</v>
      </c>
      <c r="D52" s="39">
        <f>'[1]Ввод результатов'!D41</f>
        <v>1995</v>
      </c>
      <c r="E52" s="40">
        <f>'[1]Ввод результатов'!E41</f>
        <v>26</v>
      </c>
      <c r="F52" s="40">
        <f>'[1]Ввод результатов'!W39</f>
        <v>42.4</v>
      </c>
      <c r="G52" s="40">
        <f>'[1]Ввод результатов'!F41</f>
        <v>15.5</v>
      </c>
      <c r="H52" s="40">
        <f>'[1]Ввод результатов'!G41</f>
        <v>15.5</v>
      </c>
      <c r="I52" s="40">
        <f>'[1]Ввод результатов'!H41</f>
        <v>15.5</v>
      </c>
      <c r="J52" s="40">
        <f>'[1]Ввод результатов'!I41</f>
        <v>15.5</v>
      </c>
      <c r="K52" s="40">
        <f>'[1]Ввод результатов'!J41</f>
        <v>14</v>
      </c>
      <c r="L52" s="40">
        <f>IF(A52=" "," ",'[1]Ввод результатов'!X39)</f>
        <v>46.5</v>
      </c>
      <c r="M52" s="40">
        <f>IF(F52=" "," ",F52+L52)</f>
        <v>88.9</v>
      </c>
      <c r="N52" s="40"/>
      <c r="O52" s="41" t="s">
        <v>32</v>
      </c>
      <c r="P52" s="36"/>
    </row>
    <row r="53" spans="1:16" ht="12.75">
      <c r="A53" s="38"/>
      <c r="B53" s="38"/>
      <c r="C53" s="38" t="str">
        <f>'[1]Ввод результатов'!C41</f>
        <v>Фаворит Пермь</v>
      </c>
      <c r="D53" s="39" t="s">
        <v>33</v>
      </c>
      <c r="E53" s="40">
        <f>'[1]Ввод результатов'!K41</f>
        <v>26</v>
      </c>
      <c r="F53" s="40">
        <f>'[1]Ввод результатов'!Y39</f>
        <v>42.4</v>
      </c>
      <c r="G53" s="40">
        <f>'[1]Ввод результатов'!L41</f>
        <v>15</v>
      </c>
      <c r="H53" s="40">
        <f>'[1]Ввод результатов'!M41</f>
        <v>15</v>
      </c>
      <c r="I53" s="40">
        <f>'[1]Ввод результатов'!N41</f>
        <v>15</v>
      </c>
      <c r="J53" s="40">
        <f>'[1]Ввод результатов'!O41</f>
        <v>15</v>
      </c>
      <c r="K53" s="40">
        <f>'[1]Ввод результатов'!P41</f>
        <v>15.5</v>
      </c>
      <c r="L53" s="40">
        <f>IF(A52=" "," ",'[1]Ввод результатов'!Z39)</f>
        <v>45</v>
      </c>
      <c r="M53" s="40">
        <f>IF(F53=" "," ",F53+L53)</f>
        <v>87.4</v>
      </c>
      <c r="N53" s="40">
        <f>'[1]Ввод результатов'!R41</f>
        <v>176.3</v>
      </c>
      <c r="O53" s="41" t="str">
        <f>'[1]Ввод результатов'!S40</f>
        <v> </v>
      </c>
      <c r="P53" s="36"/>
    </row>
    <row r="54" spans="1:16" ht="12.75">
      <c r="A54" s="38"/>
      <c r="B54" s="38"/>
      <c r="C54" s="38"/>
      <c r="D54" s="39"/>
      <c r="E54" s="40"/>
      <c r="F54" s="40"/>
      <c r="G54" s="40"/>
      <c r="H54" s="40"/>
      <c r="I54" s="40"/>
      <c r="J54" s="40"/>
      <c r="K54" s="40"/>
      <c r="L54" s="34"/>
      <c r="M54" s="34"/>
      <c r="N54" s="40"/>
      <c r="O54" s="41"/>
      <c r="P54" s="36"/>
    </row>
    <row r="55" spans="1:16" ht="12.75">
      <c r="A55" s="38">
        <f>IF(B55=" "," ",SUM(A52,1))</f>
        <v>2</v>
      </c>
      <c r="B55" s="38">
        <f>'[1]Ввод результатов'!A42</f>
        <v>12</v>
      </c>
      <c r="C55" s="38" t="str">
        <f>'[1]Ввод результатов'!B42</f>
        <v>Гладикова Светлана</v>
      </c>
      <c r="D55" s="39">
        <f>'[1]Ввод результатов'!D42</f>
        <v>1993</v>
      </c>
      <c r="E55" s="40">
        <f>'[1]Ввод результатов'!E42</f>
        <v>25</v>
      </c>
      <c r="F55" s="40">
        <f>'[1]Ввод результатов'!W40</f>
        <v>38</v>
      </c>
      <c r="G55" s="40">
        <f>'[1]Ввод результатов'!F42</f>
        <v>15.5</v>
      </c>
      <c r="H55" s="40">
        <f>'[1]Ввод результатов'!G42</f>
        <v>15.5</v>
      </c>
      <c r="I55" s="40">
        <f>'[1]Ввод результатов'!H42</f>
        <v>15</v>
      </c>
      <c r="J55" s="40">
        <f>'[1]Ввод результатов'!I42</f>
        <v>15</v>
      </c>
      <c r="K55" s="40">
        <f>'[1]Ввод результатов'!J42</f>
        <v>15</v>
      </c>
      <c r="L55" s="40">
        <f>IF(A55=" "," ",'[1]Ввод результатов'!X40)</f>
        <v>45.5</v>
      </c>
      <c r="M55" s="40">
        <f>IF(F55=" "," ",F55+L55)</f>
        <v>83.5</v>
      </c>
      <c r="N55" s="40"/>
      <c r="O55" s="41" t="s">
        <v>34</v>
      </c>
      <c r="P55" s="36"/>
    </row>
    <row r="56" spans="1:16" ht="12.75">
      <c r="A56" s="38"/>
      <c r="B56" s="38"/>
      <c r="C56" s="38" t="str">
        <f>'[1]Ввод результатов'!C42</f>
        <v>Березники</v>
      </c>
      <c r="D56" s="39"/>
      <c r="E56" s="40">
        <f>'[1]Ввод результатов'!K42</f>
        <v>25</v>
      </c>
      <c r="F56" s="40">
        <f>'[1]Ввод результатов'!Y40</f>
        <v>38</v>
      </c>
      <c r="G56" s="40">
        <f>'[1]Ввод результатов'!L42</f>
        <v>7.5</v>
      </c>
      <c r="H56" s="40">
        <f>'[1]Ввод результатов'!M42</f>
        <v>7.5</v>
      </c>
      <c r="I56" s="40">
        <f>'[1]Ввод результатов'!N42</f>
        <v>7.5</v>
      </c>
      <c r="J56" s="40">
        <f>'[1]Ввод результатов'!O42</f>
        <v>7.5</v>
      </c>
      <c r="K56" s="40">
        <f>'[1]Ввод результатов'!P42</f>
        <v>7</v>
      </c>
      <c r="L56" s="40">
        <f>IF(A55=" "," ",'[1]Ввод результатов'!Z40)</f>
        <v>22.5</v>
      </c>
      <c r="M56" s="40">
        <f>IF(F56=" "," ",F56+L56)</f>
        <v>60.5</v>
      </c>
      <c r="N56" s="40">
        <f>'[1]Ввод результатов'!R42</f>
        <v>144</v>
      </c>
      <c r="O56" s="41" t="str">
        <f>'[1]Ввод результатов'!S41</f>
        <v> </v>
      </c>
      <c r="P56" s="36"/>
    </row>
    <row r="57" spans="1:16" ht="12.75">
      <c r="A57" s="38"/>
      <c r="B57" s="38"/>
      <c r="C57" s="38"/>
      <c r="D57" s="39"/>
      <c r="E57" s="40"/>
      <c r="F57" s="40"/>
      <c r="G57" s="40"/>
      <c r="H57" s="40"/>
      <c r="I57" s="40"/>
      <c r="J57" s="40"/>
      <c r="K57" s="40"/>
      <c r="L57" s="34"/>
      <c r="M57" s="34"/>
      <c r="N57" s="40"/>
      <c r="O57" s="41"/>
      <c r="P57" s="36"/>
    </row>
    <row r="58" spans="1:16" ht="12.75">
      <c r="A58" s="38">
        <f>IF(B58=" "," ",SUM(A55,1))</f>
        <v>3</v>
      </c>
      <c r="B58" s="38">
        <f>'[1]Ввод результатов'!A43</f>
        <v>13</v>
      </c>
      <c r="C58" s="38" t="str">
        <f>'[1]Ввод результатов'!B43</f>
        <v>Поспелова Полина</v>
      </c>
      <c r="D58" s="39">
        <f>'[1]Ввод результатов'!D43</f>
        <v>1996</v>
      </c>
      <c r="E58" s="40">
        <f>'[1]Ввод результатов'!E43</f>
        <v>22</v>
      </c>
      <c r="F58" s="40">
        <f>'[1]Ввод результатов'!W41</f>
        <v>24.799999999999997</v>
      </c>
      <c r="G58" s="40">
        <f>'[1]Ввод результатов'!F43</f>
        <v>14.5</v>
      </c>
      <c r="H58" s="40">
        <f>'[1]Ввод результатов'!G43</f>
        <v>14.5</v>
      </c>
      <c r="I58" s="40">
        <f>'[1]Ввод результатов'!H43</f>
        <v>14.5</v>
      </c>
      <c r="J58" s="40">
        <f>'[1]Ввод результатов'!I43</f>
        <v>13.5</v>
      </c>
      <c r="K58" s="40">
        <f>'[1]Ввод результатов'!J43</f>
        <v>14.5</v>
      </c>
      <c r="L58" s="40">
        <f>IF(A58=" "," ",'[1]Ввод результатов'!X41)</f>
        <v>43.5</v>
      </c>
      <c r="M58" s="40">
        <f>IF(F58=" "," ",F58+L58)</f>
        <v>68.3</v>
      </c>
      <c r="N58" s="40"/>
      <c r="O58" s="41" t="s">
        <v>36</v>
      </c>
      <c r="P58" s="36"/>
    </row>
    <row r="59" spans="1:16" ht="12.75">
      <c r="A59" s="38"/>
      <c r="B59" s="38"/>
      <c r="C59" s="38" t="str">
        <f>'[1]Ввод результатов'!C43</f>
        <v>Фаворит Пермь</v>
      </c>
      <c r="D59" s="39" t="s">
        <v>35</v>
      </c>
      <c r="E59" s="40">
        <f>'[1]Ввод результатов'!K43</f>
        <v>21.5</v>
      </c>
      <c r="F59" s="40">
        <f>'[1]Ввод результатов'!Y41</f>
        <v>22.599999999999994</v>
      </c>
      <c r="G59" s="40">
        <f>'[1]Ввод результатов'!L43</f>
        <v>14</v>
      </c>
      <c r="H59" s="40">
        <f>'[1]Ввод результатов'!M43</f>
        <v>14</v>
      </c>
      <c r="I59" s="40">
        <f>'[1]Ввод результатов'!N43</f>
        <v>14</v>
      </c>
      <c r="J59" s="40">
        <f>'[1]Ввод результатов'!O43</f>
        <v>14</v>
      </c>
      <c r="K59" s="40">
        <f>'[1]Ввод результатов'!P43</f>
        <v>14</v>
      </c>
      <c r="L59" s="40">
        <f>IF(A58=" "," ",'[1]Ввод результатов'!Z41)</f>
        <v>42</v>
      </c>
      <c r="M59" s="40">
        <f>IF(F59=" "," ",F59+L59)</f>
        <v>64.6</v>
      </c>
      <c r="N59" s="40">
        <f>'[1]Ввод результатов'!R43</f>
        <v>132.89999999999998</v>
      </c>
      <c r="O59" s="41" t="str">
        <f>'[1]Ввод результатов'!S42</f>
        <v> </v>
      </c>
      <c r="P59" s="36"/>
    </row>
    <row r="60" spans="1:16" ht="12.75">
      <c r="A60" s="38"/>
      <c r="B60" s="38"/>
      <c r="C60" s="38"/>
      <c r="D60" s="39"/>
      <c r="E60" s="40"/>
      <c r="F60" s="40"/>
      <c r="G60" s="40"/>
      <c r="H60" s="40"/>
      <c r="I60" s="40"/>
      <c r="J60" s="40"/>
      <c r="K60" s="40"/>
      <c r="L60" s="34"/>
      <c r="M60" s="34"/>
      <c r="N60" s="40"/>
      <c r="O60" s="41"/>
      <c r="P60" s="36"/>
    </row>
    <row r="61" spans="1:16" ht="12.75">
      <c r="A61" s="38">
        <f>IF(B61=" "," ",SUM(A58,1))</f>
        <v>4</v>
      </c>
      <c r="B61" s="38">
        <f>'[1]Ввод результатов'!A44</f>
        <v>14</v>
      </c>
      <c r="C61" s="38" t="str">
        <f>'[1]Ввод результатов'!B44</f>
        <v>Зырянова Виктория</v>
      </c>
      <c r="D61" s="39">
        <f>'[1]Ввод результатов'!D44</f>
        <v>1995</v>
      </c>
      <c r="E61" s="40">
        <f>'[1]Ввод результатов'!E44</f>
        <v>19.5</v>
      </c>
      <c r="F61" s="40">
        <f>'[1]Ввод результатов'!W42</f>
        <v>13.799999999999997</v>
      </c>
      <c r="G61" s="40">
        <f>'[1]Ввод результатов'!F44</f>
        <v>13</v>
      </c>
      <c r="H61" s="40">
        <f>'[1]Ввод результатов'!G44</f>
        <v>13.5</v>
      </c>
      <c r="I61" s="40">
        <f>'[1]Ввод результатов'!H44</f>
        <v>13.5</v>
      </c>
      <c r="J61" s="40">
        <f>'[1]Ввод результатов'!I44</f>
        <v>13.5</v>
      </c>
      <c r="K61" s="40">
        <f>'[1]Ввод результатов'!J44</f>
        <v>13.5</v>
      </c>
      <c r="L61" s="40">
        <f>IF(A61=" "," ",'[1]Ввод результатов'!X42)</f>
        <v>40.5</v>
      </c>
      <c r="M61" s="40">
        <f>IF(F61=" "," ",F61+L61)</f>
        <v>54.3</v>
      </c>
      <c r="N61" s="40"/>
      <c r="O61" s="41" t="s">
        <v>38</v>
      </c>
      <c r="P61" s="36"/>
    </row>
    <row r="62" spans="1:16" ht="12.75">
      <c r="A62" s="38"/>
      <c r="B62" s="38"/>
      <c r="C62" s="38" t="str">
        <f>'[1]Ввод результатов'!C44</f>
        <v>Хохловка</v>
      </c>
      <c r="D62" s="39" t="s">
        <v>42</v>
      </c>
      <c r="E62" s="40">
        <f>'[1]Ввод результатов'!K44</f>
        <v>19.5</v>
      </c>
      <c r="F62" s="40">
        <f>'[1]Ввод результатов'!Y42</f>
        <v>13.799999999999997</v>
      </c>
      <c r="G62" s="40">
        <f>'[1]Ввод результатов'!L44</f>
        <v>13</v>
      </c>
      <c r="H62" s="40">
        <f>'[1]Ввод результатов'!M44</f>
        <v>13</v>
      </c>
      <c r="I62" s="40">
        <f>'[1]Ввод результатов'!N44</f>
        <v>13</v>
      </c>
      <c r="J62" s="40">
        <f>'[1]Ввод результатов'!O44</f>
        <v>13</v>
      </c>
      <c r="K62" s="40">
        <f>'[1]Ввод результатов'!P44</f>
        <v>13</v>
      </c>
      <c r="L62" s="40">
        <f>IF(A61=" "," ",'[1]Ввод результатов'!Z42)</f>
        <v>39</v>
      </c>
      <c r="M62" s="40">
        <f>IF(F62=" "," ",F62+L62)</f>
        <v>52.8</v>
      </c>
      <c r="N62" s="40">
        <f>'[1]Ввод результатов'!R44</f>
        <v>107.1</v>
      </c>
      <c r="O62" s="41" t="str">
        <f>'[1]Ввод результатов'!S43</f>
        <v> </v>
      </c>
      <c r="P62" s="36"/>
    </row>
    <row r="63" spans="1:16" ht="12.75">
      <c r="A63" s="38"/>
      <c r="B63" s="38"/>
      <c r="C63" s="38"/>
      <c r="D63" s="39"/>
      <c r="E63" s="40"/>
      <c r="F63" s="40"/>
      <c r="G63" s="40"/>
      <c r="H63" s="40"/>
      <c r="I63" s="40"/>
      <c r="J63" s="40"/>
      <c r="K63" s="40"/>
      <c r="L63" s="34"/>
      <c r="M63" s="34"/>
      <c r="N63" s="40"/>
      <c r="O63" s="41"/>
      <c r="P63" s="36"/>
    </row>
    <row r="64" spans="1:16" ht="12.75">
      <c r="A64" s="38">
        <f>IF(B64=" "," ",SUM(A61,1))</f>
        <v>5</v>
      </c>
      <c r="B64" s="38">
        <f>'[1]Ввод результатов'!A44</f>
        <v>14</v>
      </c>
      <c r="C64" s="38" t="str">
        <f>'[1]Ввод результатов'!B45</f>
        <v>Першина Дарья</v>
      </c>
      <c r="D64" s="39">
        <f>'[1]Ввод результатов'!D45</f>
        <v>1996</v>
      </c>
      <c r="E64" s="40">
        <f>'[1]Ввод результатов'!E45</f>
        <v>19</v>
      </c>
      <c r="F64" s="40">
        <f>'[1]Ввод результатов'!W43</f>
        <v>11.599999999999994</v>
      </c>
      <c r="G64" s="40">
        <f>'[1]Ввод результатов'!F45</f>
        <v>13</v>
      </c>
      <c r="H64" s="40">
        <f>'[1]Ввод результатов'!G45</f>
        <v>13</v>
      </c>
      <c r="I64" s="40">
        <f>'[1]Ввод результатов'!H45</f>
        <v>13</v>
      </c>
      <c r="J64" s="40">
        <f>'[1]Ввод результатов'!I45</f>
        <v>13</v>
      </c>
      <c r="K64" s="40">
        <f>'[1]Ввод результатов'!J45</f>
        <v>13</v>
      </c>
      <c r="L64" s="40">
        <f>IF(A64=" "," ",'[1]Ввод результатов'!X43)</f>
        <v>39</v>
      </c>
      <c r="M64" s="40">
        <f>IF(F64=" "," ",F64+L64)</f>
        <v>50.599999999999994</v>
      </c>
      <c r="N64" s="40"/>
      <c r="O64" s="41" t="s">
        <v>39</v>
      </c>
      <c r="P64" s="36"/>
    </row>
    <row r="65" spans="1:16" ht="12.75">
      <c r="A65" s="38"/>
      <c r="B65" s="38"/>
      <c r="C65" s="38" t="str">
        <f>'[1]Ввод результатов'!C45</f>
        <v>Фаворит Пермь</v>
      </c>
      <c r="D65" s="39" t="s">
        <v>35</v>
      </c>
      <c r="E65" s="40">
        <f>'[1]Ввод результатов'!K45</f>
        <v>19.5</v>
      </c>
      <c r="F65" s="40">
        <f>'[1]Ввод результатов'!Y43</f>
        <v>13.799999999999997</v>
      </c>
      <c r="G65" s="40">
        <f>'[1]Ввод результатов'!L45</f>
        <v>13.5</v>
      </c>
      <c r="H65" s="40">
        <f>'[1]Ввод результатов'!M45</f>
        <v>13.5</v>
      </c>
      <c r="I65" s="40">
        <f>'[1]Ввод результатов'!N45</f>
        <v>13.5</v>
      </c>
      <c r="J65" s="40">
        <f>'[1]Ввод результатов'!O45</f>
        <v>13.5</v>
      </c>
      <c r="K65" s="40">
        <f>'[1]Ввод результатов'!P45</f>
        <v>13.5</v>
      </c>
      <c r="L65" s="40">
        <f>IF(A64=" "," ",'[1]Ввод результатов'!Z43)</f>
        <v>40.5</v>
      </c>
      <c r="M65" s="40">
        <f>IF(F65=" "," ",F65+L65)</f>
        <v>54.3</v>
      </c>
      <c r="N65" s="40">
        <f>'[1]Ввод результатов'!R45</f>
        <v>104.89999999999999</v>
      </c>
      <c r="O65" s="41" t="str">
        <f>'[1]Ввод результатов'!S44</f>
        <v> </v>
      </c>
      <c r="P65" s="36"/>
    </row>
    <row r="66" spans="1:16" ht="12.75">
      <c r="A66" s="38"/>
      <c r="B66" s="38"/>
      <c r="C66" s="38"/>
      <c r="D66" s="39"/>
      <c r="E66" s="40"/>
      <c r="F66" s="40"/>
      <c r="G66" s="40"/>
      <c r="H66" s="40"/>
      <c r="I66" s="40"/>
      <c r="J66" s="40"/>
      <c r="K66" s="40"/>
      <c r="L66" s="34"/>
      <c r="M66" s="34"/>
      <c r="N66" s="40"/>
      <c r="O66" s="41"/>
      <c r="P66" s="36"/>
    </row>
    <row r="67" spans="1:16" ht="12.75">
      <c r="A67" s="38"/>
      <c r="B67" s="38"/>
      <c r="C67" s="38"/>
      <c r="D67" s="39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1"/>
      <c r="P67" s="36"/>
    </row>
    <row r="68" spans="1:16" ht="12.75">
      <c r="A68" s="38"/>
      <c r="B68" s="38"/>
      <c r="C68" s="38" t="s">
        <v>45</v>
      </c>
      <c r="D68" s="39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1" t="str">
        <f>'[1]Ввод результатов'!S45</f>
        <v> </v>
      </c>
      <c r="P68" s="36"/>
    </row>
    <row r="69" spans="1:16" ht="12.75">
      <c r="A69" s="38"/>
      <c r="B69" s="38"/>
      <c r="C69" s="38"/>
      <c r="D69" s="39"/>
      <c r="E69" s="40"/>
      <c r="F69" s="40"/>
      <c r="G69" s="40"/>
      <c r="H69" s="40"/>
      <c r="I69" s="40"/>
      <c r="J69" s="40"/>
      <c r="K69" s="40"/>
      <c r="L69" s="34"/>
      <c r="M69" s="34"/>
      <c r="N69" s="40"/>
      <c r="O69" s="41"/>
      <c r="P69" s="36"/>
    </row>
    <row r="70" spans="1:16" ht="12.75">
      <c r="A70" s="38"/>
      <c r="B70" s="38"/>
      <c r="C70" s="38" t="s">
        <v>46</v>
      </c>
      <c r="D70" s="39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1"/>
      <c r="P70" s="36"/>
    </row>
    <row r="71" spans="1:16" ht="12.75">
      <c r="A71" s="38"/>
      <c r="B71" s="38"/>
      <c r="C71" s="38"/>
      <c r="D71" s="39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1" t="str">
        <f>'[1]Ввод результатов'!S46</f>
        <v> </v>
      </c>
      <c r="P71" s="36"/>
    </row>
    <row r="72" spans="1:16" ht="12.75">
      <c r="A72" s="38"/>
      <c r="B72" s="38"/>
      <c r="C72" s="38"/>
      <c r="D72" s="39"/>
      <c r="E72" s="40"/>
      <c r="F72" s="40"/>
      <c r="G72" s="40"/>
      <c r="H72" s="40"/>
      <c r="I72" s="40"/>
      <c r="J72" s="40"/>
      <c r="K72" s="40"/>
      <c r="L72" s="34"/>
      <c r="M72" s="34"/>
      <c r="N72" s="40"/>
      <c r="O72" s="41"/>
      <c r="P72" s="36"/>
    </row>
    <row r="73" spans="1:16" ht="12.75">
      <c r="A73" s="38"/>
      <c r="B73" s="38"/>
      <c r="C73" s="38"/>
      <c r="D73" s="39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1"/>
      <c r="P73" s="36"/>
    </row>
    <row r="74" spans="1:16" ht="12.75">
      <c r="A74" s="38"/>
      <c r="B74" s="38"/>
      <c r="C74" s="38"/>
      <c r="D74" s="39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1" t="str">
        <f>'[1]Ввод результатов'!S47</f>
        <v> </v>
      </c>
      <c r="P74" s="36"/>
    </row>
    <row r="75" spans="1:16" ht="12.75">
      <c r="A75" s="38"/>
      <c r="B75" s="38"/>
      <c r="C75" s="38"/>
      <c r="D75" s="39"/>
      <c r="E75" s="40"/>
      <c r="F75" s="40"/>
      <c r="G75" s="40"/>
      <c r="H75" s="40"/>
      <c r="I75" s="40"/>
      <c r="J75" s="40"/>
      <c r="K75" s="40"/>
      <c r="L75" s="34"/>
      <c r="M75" s="34"/>
      <c r="N75" s="40"/>
      <c r="O75" s="41"/>
      <c r="P75" s="36"/>
    </row>
    <row r="76" spans="1:16" ht="12.75">
      <c r="A76" s="38"/>
      <c r="B76" s="38"/>
      <c r="C76" s="38"/>
      <c r="D76" s="39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1"/>
      <c r="P76" s="36"/>
    </row>
    <row r="77" spans="1:16" ht="12.75">
      <c r="A77" s="38"/>
      <c r="B77" s="38"/>
      <c r="C77" s="38"/>
      <c r="D77" s="39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1" t="str">
        <f>'[1]Ввод результатов'!S48</f>
        <v> </v>
      </c>
      <c r="P77" s="36"/>
    </row>
    <row r="78" spans="1:16" ht="12.75">
      <c r="A78" s="38"/>
      <c r="B78" s="38"/>
      <c r="C78" s="38"/>
      <c r="D78" s="39"/>
      <c r="E78" s="40"/>
      <c r="F78" s="40"/>
      <c r="G78" s="40"/>
      <c r="H78" s="40"/>
      <c r="I78" s="40"/>
      <c r="J78" s="40"/>
      <c r="K78" s="40"/>
      <c r="L78" s="34"/>
      <c r="M78" s="34"/>
      <c r="N78" s="40"/>
      <c r="O78" s="41"/>
      <c r="P78" s="36"/>
    </row>
    <row r="79" spans="1:16" ht="12.75">
      <c r="A79" s="38"/>
      <c r="B79" s="38"/>
      <c r="C79" s="38"/>
      <c r="D79" s="39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1"/>
      <c r="P79" s="36"/>
    </row>
    <row r="80" spans="1:16" ht="12.75">
      <c r="A80" s="38"/>
      <c r="B80" s="38"/>
      <c r="C80" s="38"/>
      <c r="D80" s="39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1" t="str">
        <f>'[1]Ввод результатов'!S49</f>
        <v> </v>
      </c>
      <c r="P80" s="36"/>
    </row>
    <row r="81" spans="1:16" ht="12.75">
      <c r="A81" s="38"/>
      <c r="B81" s="38"/>
      <c r="C81" s="38"/>
      <c r="D81" s="39"/>
      <c r="E81" s="40"/>
      <c r="F81" s="40"/>
      <c r="G81" s="40"/>
      <c r="H81" s="40"/>
      <c r="I81" s="40"/>
      <c r="J81" s="40"/>
      <c r="K81" s="40"/>
      <c r="L81" s="34"/>
      <c r="M81" s="34"/>
      <c r="N81" s="40"/>
      <c r="O81" s="41"/>
      <c r="P81" s="36"/>
    </row>
    <row r="82" spans="1:16" ht="12.75">
      <c r="A82" s="38"/>
      <c r="B82" s="38"/>
      <c r="C82" s="38"/>
      <c r="D82" s="39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1"/>
      <c r="P82" s="36"/>
    </row>
    <row r="83" spans="1:16" ht="12.75">
      <c r="A83" s="38"/>
      <c r="B83" s="38"/>
      <c r="C83" s="38"/>
      <c r="D83" s="39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1" t="str">
        <f>'[1]Ввод результатов'!S50</f>
        <v> </v>
      </c>
      <c r="P83" s="36"/>
    </row>
    <row r="84" spans="1:16" ht="12.75">
      <c r="A84" s="38"/>
      <c r="B84" s="38"/>
      <c r="C84" s="38"/>
      <c r="D84" s="39"/>
      <c r="E84" s="40"/>
      <c r="F84" s="40"/>
      <c r="G84" s="40"/>
      <c r="H84" s="40"/>
      <c r="I84" s="40"/>
      <c r="J84" s="40"/>
      <c r="K84" s="40"/>
      <c r="L84" s="34"/>
      <c r="M84" s="34"/>
      <c r="N84" s="40"/>
      <c r="O84" s="41"/>
      <c r="P84" s="36"/>
    </row>
    <row r="85" spans="1:16" ht="12.75">
      <c r="A85" s="38"/>
      <c r="B85" s="38"/>
      <c r="C85" s="38"/>
      <c r="D85" s="39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1"/>
      <c r="P85" s="36"/>
    </row>
    <row r="86" spans="1:16" ht="12.75">
      <c r="A86" s="38"/>
      <c r="B86" s="38"/>
      <c r="C86" s="38"/>
      <c r="D86" s="39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1" t="str">
        <f>'[1]Ввод результатов'!S51</f>
        <v> </v>
      </c>
      <c r="P86" s="36"/>
    </row>
    <row r="87" spans="1:16" ht="12.75">
      <c r="A87" s="38"/>
      <c r="B87" s="38"/>
      <c r="C87" s="38"/>
      <c r="D87" s="39"/>
      <c r="E87" s="40"/>
      <c r="F87" s="40"/>
      <c r="G87" s="40"/>
      <c r="H87" s="40"/>
      <c r="I87" s="40"/>
      <c r="J87" s="40"/>
      <c r="K87" s="40"/>
      <c r="L87" s="34"/>
      <c r="M87" s="34"/>
      <c r="N87" s="40"/>
      <c r="O87" s="41"/>
      <c r="P87" s="36"/>
    </row>
    <row r="88" spans="1:16" ht="12.75">
      <c r="A88" s="38"/>
      <c r="B88" s="38"/>
      <c r="C88" s="38"/>
      <c r="D88" s="39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1"/>
      <c r="P88" s="36"/>
    </row>
    <row r="89" spans="1:16" ht="12.75">
      <c r="A89" s="38"/>
      <c r="B89" s="38"/>
      <c r="C89" s="38"/>
      <c r="D89" s="39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1" t="str">
        <f>'[1]Ввод результатов'!S52</f>
        <v> </v>
      </c>
      <c r="P89" s="36"/>
    </row>
    <row r="90" spans="1:16" ht="12.75">
      <c r="A90" s="38"/>
      <c r="B90" s="38"/>
      <c r="C90" s="38"/>
      <c r="D90" s="39"/>
      <c r="E90" s="40"/>
      <c r="F90" s="40"/>
      <c r="G90" s="40"/>
      <c r="H90" s="40"/>
      <c r="I90" s="40"/>
      <c r="J90" s="40"/>
      <c r="K90" s="40"/>
      <c r="L90" s="34"/>
      <c r="M90" s="34"/>
      <c r="N90" s="40"/>
      <c r="O90" s="41"/>
      <c r="P90" s="36"/>
    </row>
    <row r="91" spans="1:16" ht="12.75">
      <c r="A91" s="38"/>
      <c r="B91" s="38"/>
      <c r="C91" s="38"/>
      <c r="D91" s="39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1"/>
      <c r="P91" s="36"/>
    </row>
    <row r="92" spans="1:16" ht="12.75">
      <c r="A92" s="38"/>
      <c r="B92" s="38"/>
      <c r="C92" s="38"/>
      <c r="D92" s="39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1" t="str">
        <f>'[1]Ввод результатов'!S53</f>
        <v> </v>
      </c>
      <c r="P92" s="36"/>
    </row>
    <row r="93" spans="1:16" ht="12.75">
      <c r="A93" s="38"/>
      <c r="B93" s="38"/>
      <c r="C93" s="38"/>
      <c r="D93" s="39"/>
      <c r="E93" s="40"/>
      <c r="F93" s="40"/>
      <c r="G93" s="40"/>
      <c r="H93" s="40"/>
      <c r="I93" s="40"/>
      <c r="J93" s="40"/>
      <c r="K93" s="40"/>
      <c r="L93" s="34"/>
      <c r="M93" s="34"/>
      <c r="N93" s="40"/>
      <c r="O93" s="41"/>
      <c r="P93" s="36"/>
    </row>
    <row r="94" spans="1:16" ht="12.75">
      <c r="A94" s="38"/>
      <c r="B94" s="38"/>
      <c r="C94" s="38"/>
      <c r="D94" s="39"/>
      <c r="E94" s="39"/>
      <c r="F94" s="40"/>
      <c r="G94" s="39"/>
      <c r="H94" s="39"/>
      <c r="I94" s="39"/>
      <c r="J94" s="39"/>
      <c r="K94" s="39"/>
      <c r="L94" s="40"/>
      <c r="M94" s="40"/>
      <c r="N94" s="40"/>
      <c r="O94" s="41"/>
      <c r="P94" s="36"/>
    </row>
    <row r="95" spans="1:16" ht="12.75">
      <c r="A95" s="38"/>
      <c r="B95" s="38"/>
      <c r="C95" s="38"/>
      <c r="D95" s="39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1" t="str">
        <f>'[1]Ввод результатов'!S54</f>
        <v> </v>
      </c>
      <c r="P95" s="36"/>
    </row>
    <row r="96" spans="1:16" ht="12.75">
      <c r="A96" s="38"/>
      <c r="B96" s="38"/>
      <c r="C96" s="38"/>
      <c r="D96" s="39"/>
      <c r="E96" s="40"/>
      <c r="F96" s="40"/>
      <c r="G96" s="40"/>
      <c r="H96" s="40"/>
      <c r="I96" s="40"/>
      <c r="J96" s="40"/>
      <c r="K96" s="40"/>
      <c r="L96" s="34"/>
      <c r="M96" s="34"/>
      <c r="N96" s="40"/>
      <c r="O96" s="41"/>
      <c r="P96" s="36"/>
    </row>
    <row r="97" spans="1:16" ht="12.75">
      <c r="A97" s="38"/>
      <c r="B97" s="38"/>
      <c r="C97" s="38"/>
      <c r="D97" s="39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1"/>
      <c r="P97" s="36"/>
    </row>
    <row r="98" spans="1:16" ht="12.75">
      <c r="A98" s="38"/>
      <c r="B98" s="38"/>
      <c r="C98" s="38"/>
      <c r="D98" s="39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1" t="str">
        <f>'[1]Ввод результатов'!S55</f>
        <v> </v>
      </c>
      <c r="P98" s="36"/>
    </row>
    <row r="99" spans="1:16" ht="12.75">
      <c r="A99" s="38"/>
      <c r="B99" s="38"/>
      <c r="C99" s="38"/>
      <c r="D99" s="39"/>
      <c r="E99" s="40"/>
      <c r="F99" s="40"/>
      <c r="G99" s="40"/>
      <c r="H99" s="40"/>
      <c r="I99" s="40"/>
      <c r="J99" s="40"/>
      <c r="K99" s="40"/>
      <c r="L99" s="34"/>
      <c r="M99" s="34"/>
      <c r="N99" s="40"/>
      <c r="O99" s="41"/>
      <c r="P99" s="36"/>
    </row>
    <row r="100" spans="1:16" ht="12.75">
      <c r="A100" s="38"/>
      <c r="B100" s="38"/>
      <c r="C100" s="38"/>
      <c r="D100" s="39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1"/>
      <c r="P100" s="36"/>
    </row>
    <row r="101" spans="1:16" ht="12.75">
      <c r="A101" s="38"/>
      <c r="B101" s="38"/>
      <c r="C101" s="38"/>
      <c r="D101" s="39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1" t="str">
        <f>'[1]Ввод результатов'!S56</f>
        <v> </v>
      </c>
      <c r="P101" s="36"/>
    </row>
    <row r="102" spans="1:16" ht="12.75">
      <c r="A102" s="38"/>
      <c r="B102" s="38"/>
      <c r="C102" s="38"/>
      <c r="D102" s="39"/>
      <c r="E102" s="40"/>
      <c r="F102" s="40"/>
      <c r="G102" s="40"/>
      <c r="H102" s="40"/>
      <c r="I102" s="40"/>
      <c r="J102" s="40"/>
      <c r="K102" s="40"/>
      <c r="L102" s="34"/>
      <c r="M102" s="34"/>
      <c r="N102" s="40"/>
      <c r="O102" s="41"/>
      <c r="P102" s="36"/>
    </row>
    <row r="103" spans="1:16" ht="12.75">
      <c r="A103" s="38" t="str">
        <f>IF(B103=" "," ",SUM(A100,1))</f>
        <v> </v>
      </c>
      <c r="B103" s="38" t="str">
        <f>'[1]Ввод результатов'!A58</f>
        <v> </v>
      </c>
      <c r="C103" s="38" t="str">
        <f>'[1]Ввод результатов'!B58</f>
        <v> </v>
      </c>
      <c r="D103" s="39" t="str">
        <f>'[1]Ввод результатов'!D58</f>
        <v> </v>
      </c>
      <c r="E103" s="40" t="str">
        <f>'[1]Ввод результатов'!E58</f>
        <v> </v>
      </c>
      <c r="F103" s="40" t="str">
        <f>'[1]Ввод результатов'!W56</f>
        <v> </v>
      </c>
      <c r="G103" s="40" t="str">
        <f>'[1]Ввод результатов'!F58</f>
        <v> </v>
      </c>
      <c r="H103" s="40" t="str">
        <f>'[1]Ввод результатов'!G58</f>
        <v> </v>
      </c>
      <c r="I103" s="40" t="str">
        <f>'[1]Ввод результатов'!H58</f>
        <v> </v>
      </c>
      <c r="J103" s="40" t="str">
        <f>'[1]Ввод результатов'!I58</f>
        <v> </v>
      </c>
      <c r="K103" s="40" t="str">
        <f>'[1]Ввод результатов'!J58</f>
        <v> </v>
      </c>
      <c r="L103" s="40" t="str">
        <f>IF(A103=" "," ",'[1]Ввод результатов'!X56)</f>
        <v> </v>
      </c>
      <c r="M103" s="40" t="str">
        <f>IF(F103=" "," ",F103+L103)</f>
        <v> </v>
      </c>
      <c r="N103" s="40"/>
      <c r="O103" s="41"/>
      <c r="P103" s="36"/>
    </row>
    <row r="104" spans="1:16" ht="12.75">
      <c r="A104" s="38"/>
      <c r="B104" s="38"/>
      <c r="C104" s="38" t="str">
        <f>'[1]Ввод результатов'!C58</f>
        <v> </v>
      </c>
      <c r="D104" s="39"/>
      <c r="E104" s="40" t="str">
        <f>'[1]Ввод результатов'!K58</f>
        <v> </v>
      </c>
      <c r="F104" s="40" t="str">
        <f>'[1]Ввод результатов'!Y56</f>
        <v> </v>
      </c>
      <c r="G104" s="40" t="str">
        <f>'[1]Ввод результатов'!L58</f>
        <v> </v>
      </c>
      <c r="H104" s="40" t="str">
        <f>'[1]Ввод результатов'!M58</f>
        <v> </v>
      </c>
      <c r="I104" s="40" t="str">
        <f>'[1]Ввод результатов'!N58</f>
        <v> </v>
      </c>
      <c r="J104" s="40" t="str">
        <f>'[1]Ввод результатов'!O58</f>
        <v> </v>
      </c>
      <c r="K104" s="40" t="str">
        <f>'[1]Ввод результатов'!P58</f>
        <v> </v>
      </c>
      <c r="L104" s="40" t="str">
        <f>IF(A103=" "," ",'[1]Ввод результатов'!Z56)</f>
        <v> </v>
      </c>
      <c r="M104" s="40" t="str">
        <f>IF(F104=" "," ",F104+L104)</f>
        <v> </v>
      </c>
      <c r="N104" s="40" t="str">
        <f>'[1]Ввод результатов'!R58</f>
        <v> </v>
      </c>
      <c r="O104" s="41" t="str">
        <f>'[1]Ввод результатов'!S57</f>
        <v> </v>
      </c>
      <c r="P104" s="36"/>
    </row>
    <row r="105" spans="1:16" ht="12.75">
      <c r="A105" s="38"/>
      <c r="B105" s="38"/>
      <c r="C105" s="38"/>
      <c r="D105" s="39"/>
      <c r="E105" s="40"/>
      <c r="F105" s="40"/>
      <c r="G105" s="40"/>
      <c r="H105" s="40"/>
      <c r="I105" s="40"/>
      <c r="J105" s="40"/>
      <c r="K105" s="40"/>
      <c r="L105" s="34"/>
      <c r="M105" s="34"/>
      <c r="N105" s="40"/>
      <c r="O105" s="41"/>
      <c r="P105" s="36"/>
    </row>
    <row r="106" spans="1:16" ht="12.75">
      <c r="A106" s="38" t="str">
        <f>IF(B106=" "," ",SUM(A103,1))</f>
        <v> </v>
      </c>
      <c r="B106" s="38" t="str">
        <f>'[1]Ввод результатов'!A59</f>
        <v> </v>
      </c>
      <c r="C106" s="38" t="str">
        <f>'[1]Ввод результатов'!B59</f>
        <v> </v>
      </c>
      <c r="D106" s="39" t="str">
        <f>'[1]Ввод результатов'!D59</f>
        <v> </v>
      </c>
      <c r="E106" s="39" t="str">
        <f>'[1]Ввод результатов'!E59</f>
        <v> </v>
      </c>
      <c r="F106" s="40" t="str">
        <f>'[1]Ввод результатов'!W57</f>
        <v> </v>
      </c>
      <c r="G106" s="39" t="str">
        <f>'[1]Ввод результатов'!F59</f>
        <v> </v>
      </c>
      <c r="H106" s="39" t="str">
        <f>'[1]Ввод результатов'!G59</f>
        <v> </v>
      </c>
      <c r="I106" s="39" t="str">
        <f>'[1]Ввод результатов'!H59</f>
        <v> </v>
      </c>
      <c r="J106" s="39" t="str">
        <f>'[1]Ввод результатов'!I59</f>
        <v> </v>
      </c>
      <c r="K106" s="39" t="str">
        <f>'[1]Ввод результатов'!J59</f>
        <v> </v>
      </c>
      <c r="L106" s="40" t="str">
        <f>IF(A106=" "," ",'[1]Ввод результатов'!X57)</f>
        <v> </v>
      </c>
      <c r="M106" s="40" t="str">
        <f>IF(F106=" "," ",F106+L106)</f>
        <v> </v>
      </c>
      <c r="N106" s="40"/>
      <c r="O106" s="41"/>
      <c r="P106" s="36"/>
    </row>
    <row r="107" spans="1:16" ht="12.75">
      <c r="A107" s="38"/>
      <c r="B107" s="38"/>
      <c r="C107" s="38" t="str">
        <f>'[1]Ввод результатов'!C59</f>
        <v> </v>
      </c>
      <c r="D107" s="39"/>
      <c r="E107" s="40" t="str">
        <f>'[1]Ввод результатов'!K59</f>
        <v> </v>
      </c>
      <c r="F107" s="40" t="str">
        <f>'[1]Ввод результатов'!Y57</f>
        <v> </v>
      </c>
      <c r="G107" s="40" t="str">
        <f>'[1]Ввод результатов'!L59</f>
        <v> </v>
      </c>
      <c r="H107" s="40" t="str">
        <f>'[1]Ввод результатов'!M59</f>
        <v> </v>
      </c>
      <c r="I107" s="40" t="str">
        <f>'[1]Ввод результатов'!N59</f>
        <v> </v>
      </c>
      <c r="J107" s="40" t="str">
        <f>'[1]Ввод результатов'!O59</f>
        <v> </v>
      </c>
      <c r="K107" s="40" t="str">
        <f>'[1]Ввод результатов'!P59</f>
        <v> </v>
      </c>
      <c r="L107" s="40" t="str">
        <f>IF(A106=" "," ",'[1]Ввод результатов'!Z57)</f>
        <v> </v>
      </c>
      <c r="M107" s="40" t="str">
        <f>IF(F107=" "," ",F107+L107)</f>
        <v> </v>
      </c>
      <c r="N107" s="40" t="str">
        <f>'[1]Ввод результатов'!R59</f>
        <v> </v>
      </c>
      <c r="O107" s="41" t="str">
        <f>'[1]Ввод результатов'!S58</f>
        <v> </v>
      </c>
      <c r="P107" s="36"/>
    </row>
    <row r="108" spans="1:16" ht="12.75">
      <c r="A108" s="38"/>
      <c r="B108" s="38"/>
      <c r="C108" s="38"/>
      <c r="D108" s="39"/>
      <c r="E108" s="40"/>
      <c r="F108" s="40"/>
      <c r="G108" s="40"/>
      <c r="H108" s="40"/>
      <c r="I108" s="40"/>
      <c r="J108" s="40"/>
      <c r="K108" s="40"/>
      <c r="L108" s="34"/>
      <c r="M108" s="34"/>
      <c r="N108" s="40"/>
      <c r="O108" s="41"/>
      <c r="P108" s="36"/>
    </row>
    <row r="109" spans="1:16" ht="12.75">
      <c r="A109" s="38" t="str">
        <f>IF(B109=" "," ",SUM(A106,1))</f>
        <v> </v>
      </c>
      <c r="B109" s="38" t="str">
        <f>'[1]Ввод результатов'!A60</f>
        <v> </v>
      </c>
      <c r="C109" s="38" t="str">
        <f>'[1]Ввод результатов'!B60</f>
        <v> </v>
      </c>
      <c r="D109" s="39" t="str">
        <f>'[1]Ввод результатов'!D60</f>
        <v> </v>
      </c>
      <c r="E109" s="40" t="str">
        <f>'[1]Ввод результатов'!E60</f>
        <v> </v>
      </c>
      <c r="F109" s="40" t="str">
        <f>'[1]Ввод результатов'!W58</f>
        <v> </v>
      </c>
      <c r="G109" s="40" t="str">
        <f>'[1]Ввод результатов'!F60</f>
        <v> </v>
      </c>
      <c r="H109" s="40" t="str">
        <f>'[1]Ввод результатов'!G60</f>
        <v> </v>
      </c>
      <c r="I109" s="40" t="str">
        <f>'[1]Ввод результатов'!H60</f>
        <v> </v>
      </c>
      <c r="J109" s="40" t="str">
        <f>'[1]Ввод результатов'!I60</f>
        <v> </v>
      </c>
      <c r="K109" s="40" t="str">
        <f>'[1]Ввод результатов'!J60</f>
        <v> </v>
      </c>
      <c r="L109" s="40" t="str">
        <f>IF(A109=" "," ",'[1]Ввод результатов'!X58)</f>
        <v> </v>
      </c>
      <c r="M109" s="40" t="str">
        <f>IF(F109=" "," ",F109+L109)</f>
        <v> </v>
      </c>
      <c r="N109" s="40"/>
      <c r="O109" s="41"/>
      <c r="P109" s="36"/>
    </row>
    <row r="110" spans="1:16" ht="12.75">
      <c r="A110" s="38"/>
      <c r="B110" s="38"/>
      <c r="C110" s="38" t="str">
        <f>'[1]Ввод результатов'!C60</f>
        <v> </v>
      </c>
      <c r="D110" s="39"/>
      <c r="E110" s="40" t="str">
        <f>'[1]Ввод результатов'!K60</f>
        <v> </v>
      </c>
      <c r="F110" s="40" t="str">
        <f>'[1]Ввод результатов'!Y58</f>
        <v> </v>
      </c>
      <c r="G110" s="40" t="str">
        <f>'[1]Ввод результатов'!L60</f>
        <v> </v>
      </c>
      <c r="H110" s="40" t="str">
        <f>'[1]Ввод результатов'!M60</f>
        <v> </v>
      </c>
      <c r="I110" s="40" t="str">
        <f>'[1]Ввод результатов'!N60</f>
        <v> </v>
      </c>
      <c r="J110" s="40" t="str">
        <f>'[1]Ввод результатов'!O60</f>
        <v> </v>
      </c>
      <c r="K110" s="40" t="str">
        <f>'[1]Ввод результатов'!P60</f>
        <v> </v>
      </c>
      <c r="L110" s="40" t="str">
        <f>IF(A109=" "," ",'[1]Ввод результатов'!Z58)</f>
        <v> </v>
      </c>
      <c r="M110" s="40" t="str">
        <f>IF(F110=" "," ",F110+L110)</f>
        <v> </v>
      </c>
      <c r="N110" s="40" t="str">
        <f>'[1]Ввод результатов'!R60</f>
        <v> </v>
      </c>
      <c r="O110" s="41" t="str">
        <f>'[1]Ввод результатов'!S59</f>
        <v> </v>
      </c>
      <c r="P110" s="36"/>
    </row>
    <row r="111" spans="1:16" ht="12.75">
      <c r="A111" s="38"/>
      <c r="B111" s="38"/>
      <c r="C111" s="38"/>
      <c r="D111" s="39"/>
      <c r="E111" s="40"/>
      <c r="F111" s="40"/>
      <c r="G111" s="40"/>
      <c r="H111" s="40"/>
      <c r="I111" s="40"/>
      <c r="J111" s="40"/>
      <c r="K111" s="40"/>
      <c r="L111" s="34"/>
      <c r="M111" s="34"/>
      <c r="N111" s="40"/>
      <c r="O111" s="41"/>
      <c r="P111" s="36"/>
    </row>
    <row r="112" spans="1:16" ht="12.75">
      <c r="A112" s="38" t="str">
        <f>IF(B112=" "," ",SUM(A109,1))</f>
        <v> </v>
      </c>
      <c r="B112" s="38" t="str">
        <f>'[1]Ввод результатов'!A61</f>
        <v> </v>
      </c>
      <c r="C112" s="38" t="str">
        <f>'[1]Ввод результатов'!B61</f>
        <v> </v>
      </c>
      <c r="D112" s="39" t="str">
        <f>'[1]Ввод результатов'!D61</f>
        <v> </v>
      </c>
      <c r="E112" s="39" t="str">
        <f>'[1]Ввод результатов'!E61</f>
        <v> </v>
      </c>
      <c r="F112" s="40" t="str">
        <f>'[1]Ввод результатов'!W59</f>
        <v> </v>
      </c>
      <c r="G112" s="39" t="str">
        <f>'[1]Ввод результатов'!F61</f>
        <v> </v>
      </c>
      <c r="H112" s="39" t="str">
        <f>'[1]Ввод результатов'!G61</f>
        <v> </v>
      </c>
      <c r="I112" s="39" t="str">
        <f>'[1]Ввод результатов'!H61</f>
        <v> </v>
      </c>
      <c r="J112" s="39" t="str">
        <f>'[1]Ввод результатов'!I61</f>
        <v> </v>
      </c>
      <c r="K112" s="39" t="str">
        <f>'[1]Ввод результатов'!J61</f>
        <v> </v>
      </c>
      <c r="L112" s="40" t="str">
        <f>IF(A112=" "," ",'[1]Ввод результатов'!X59)</f>
        <v> </v>
      </c>
      <c r="M112" s="40" t="str">
        <f>IF(F112=" "," ",F112+L112)</f>
        <v> </v>
      </c>
      <c r="N112" s="40"/>
      <c r="O112" s="41"/>
      <c r="P112" s="36"/>
    </row>
    <row r="113" spans="1:16" ht="12.75">
      <c r="A113" s="38"/>
      <c r="B113" s="38"/>
      <c r="C113" s="38" t="str">
        <f>'[1]Ввод результатов'!C61</f>
        <v> </v>
      </c>
      <c r="D113" s="39"/>
      <c r="E113" s="40" t="str">
        <f>'[1]Ввод результатов'!K61</f>
        <v> </v>
      </c>
      <c r="F113" s="40" t="str">
        <f>'[1]Ввод результатов'!Y59</f>
        <v> </v>
      </c>
      <c r="G113" s="40" t="str">
        <f>'[1]Ввод результатов'!L61</f>
        <v> </v>
      </c>
      <c r="H113" s="40" t="str">
        <f>'[1]Ввод результатов'!M61</f>
        <v> </v>
      </c>
      <c r="I113" s="40" t="str">
        <f>'[1]Ввод результатов'!N61</f>
        <v> </v>
      </c>
      <c r="J113" s="40" t="str">
        <f>'[1]Ввод результатов'!O61</f>
        <v> </v>
      </c>
      <c r="K113" s="40" t="str">
        <f>'[1]Ввод результатов'!P61</f>
        <v> </v>
      </c>
      <c r="L113" s="40" t="str">
        <f>IF(A112=" "," ",'[1]Ввод результатов'!Z59)</f>
        <v> </v>
      </c>
      <c r="M113" s="40" t="str">
        <f>IF(F113=" "," ",F113+L113)</f>
        <v> </v>
      </c>
      <c r="N113" s="40" t="str">
        <f>'[1]Ввод результатов'!R61</f>
        <v> </v>
      </c>
      <c r="O113" s="41" t="str">
        <f>'[1]Ввод результатов'!S60</f>
        <v> </v>
      </c>
      <c r="P113" s="36"/>
    </row>
    <row r="114" spans="1:16" ht="12.75">
      <c r="A114" s="38"/>
      <c r="B114" s="38"/>
      <c r="C114" s="38"/>
      <c r="D114" s="39"/>
      <c r="E114" s="40"/>
      <c r="F114" s="40"/>
      <c r="G114" s="40"/>
      <c r="H114" s="40"/>
      <c r="I114" s="40"/>
      <c r="J114" s="40"/>
      <c r="K114" s="40"/>
      <c r="L114" s="34"/>
      <c r="M114" s="34"/>
      <c r="N114" s="40"/>
      <c r="O114" s="41"/>
      <c r="P114" s="36"/>
    </row>
    <row r="115" spans="1:16" ht="12.75">
      <c r="A115" s="38" t="str">
        <f>IF(B115=" "," ",SUM(A112,1))</f>
        <v> </v>
      </c>
      <c r="B115" s="38" t="str">
        <f>'[1]Ввод результатов'!A62</f>
        <v> </v>
      </c>
      <c r="C115" s="38" t="str">
        <f>'[1]Ввод результатов'!B62</f>
        <v> </v>
      </c>
      <c r="D115" s="39" t="str">
        <f>'[1]Ввод результатов'!D62</f>
        <v> </v>
      </c>
      <c r="E115" s="40" t="str">
        <f>'[1]Ввод результатов'!E62</f>
        <v> </v>
      </c>
      <c r="F115" s="40" t="str">
        <f>'[1]Ввод результатов'!W60</f>
        <v> </v>
      </c>
      <c r="G115" s="40" t="str">
        <f>'[1]Ввод результатов'!F62</f>
        <v> </v>
      </c>
      <c r="H115" s="40" t="str">
        <f>'[1]Ввод результатов'!G62</f>
        <v> </v>
      </c>
      <c r="I115" s="40" t="str">
        <f>'[1]Ввод результатов'!H62</f>
        <v> </v>
      </c>
      <c r="J115" s="40" t="str">
        <f>'[1]Ввод результатов'!I62</f>
        <v> </v>
      </c>
      <c r="K115" s="40" t="str">
        <f>'[1]Ввод результатов'!J62</f>
        <v> </v>
      </c>
      <c r="L115" s="40" t="str">
        <f>IF(A115=" "," ",'[1]Ввод результатов'!X60)</f>
        <v> </v>
      </c>
      <c r="M115" s="40" t="str">
        <f>IF(F115=" "," ",F115+L115)</f>
        <v> </v>
      </c>
      <c r="N115" s="40"/>
      <c r="O115" s="41"/>
      <c r="P115" s="36"/>
    </row>
    <row r="116" spans="1:16" ht="12.75">
      <c r="A116" s="38"/>
      <c r="B116" s="38"/>
      <c r="C116" s="38" t="str">
        <f>'[1]Ввод результатов'!C62</f>
        <v> </v>
      </c>
      <c r="D116" s="39"/>
      <c r="E116" s="40" t="str">
        <f>'[1]Ввод результатов'!K62</f>
        <v> </v>
      </c>
      <c r="F116" s="40" t="str">
        <f>'[1]Ввод результатов'!Y60</f>
        <v> </v>
      </c>
      <c r="G116" s="40" t="str">
        <f>'[1]Ввод результатов'!L62</f>
        <v> </v>
      </c>
      <c r="H116" s="40" t="str">
        <f>'[1]Ввод результатов'!M62</f>
        <v> </v>
      </c>
      <c r="I116" s="40" t="str">
        <f>'[1]Ввод результатов'!N62</f>
        <v> </v>
      </c>
      <c r="J116" s="40" t="str">
        <f>'[1]Ввод результатов'!O62</f>
        <v> </v>
      </c>
      <c r="K116" s="40" t="str">
        <f>'[1]Ввод результатов'!P62</f>
        <v> </v>
      </c>
      <c r="L116" s="40" t="str">
        <f>IF(A115=" "," ",'[1]Ввод результатов'!Z60)</f>
        <v> </v>
      </c>
      <c r="M116" s="40" t="str">
        <f>IF(F116=" "," ",F116+L116)</f>
        <v> </v>
      </c>
      <c r="N116" s="40" t="str">
        <f>'[1]Ввод результатов'!R62</f>
        <v> </v>
      </c>
      <c r="O116" s="41" t="str">
        <f>'[1]Ввод результатов'!S61</f>
        <v> </v>
      </c>
      <c r="P116" s="36"/>
    </row>
    <row r="117" spans="1:16" ht="12.75">
      <c r="A117" s="38"/>
      <c r="B117" s="38"/>
      <c r="C117" s="38"/>
      <c r="D117" s="39"/>
      <c r="E117" s="40"/>
      <c r="F117" s="40"/>
      <c r="G117" s="40"/>
      <c r="H117" s="40"/>
      <c r="I117" s="40"/>
      <c r="J117" s="40"/>
      <c r="K117" s="40"/>
      <c r="L117" s="34"/>
      <c r="M117" s="34"/>
      <c r="N117" s="40"/>
      <c r="O117" s="41"/>
      <c r="P117" s="36"/>
    </row>
    <row r="118" spans="1:16" ht="12.75">
      <c r="A118" s="38" t="str">
        <f>IF(B118=" "," ",SUM(A115,1))</f>
        <v> </v>
      </c>
      <c r="B118" s="38" t="str">
        <f>'[1]Ввод результатов'!A63</f>
        <v> </v>
      </c>
      <c r="C118" s="38" t="str">
        <f>'[1]Ввод результатов'!B63</f>
        <v> </v>
      </c>
      <c r="D118" s="39" t="str">
        <f>'[1]Ввод результатов'!D63</f>
        <v> </v>
      </c>
      <c r="E118" s="39" t="str">
        <f>'[1]Ввод результатов'!E63</f>
        <v> </v>
      </c>
      <c r="F118" s="40" t="str">
        <f>'[1]Ввод результатов'!W61</f>
        <v> </v>
      </c>
      <c r="G118" s="39" t="str">
        <f>'[1]Ввод результатов'!F63</f>
        <v> </v>
      </c>
      <c r="H118" s="39" t="str">
        <f>'[1]Ввод результатов'!G63</f>
        <v> </v>
      </c>
      <c r="I118" s="39" t="str">
        <f>'[1]Ввод результатов'!H63</f>
        <v> </v>
      </c>
      <c r="J118" s="39" t="str">
        <f>'[1]Ввод результатов'!I63</f>
        <v> </v>
      </c>
      <c r="K118" s="39" t="str">
        <f>'[1]Ввод результатов'!J63</f>
        <v> </v>
      </c>
      <c r="L118" s="40" t="str">
        <f>IF(A118=" "," ",'[1]Ввод результатов'!X61)</f>
        <v> </v>
      </c>
      <c r="M118" s="40" t="str">
        <f>IF(F118=" "," ",F118+L118)</f>
        <v> </v>
      </c>
      <c r="N118" s="40"/>
      <c r="O118" s="41"/>
      <c r="P118" s="36"/>
    </row>
    <row r="119" spans="1:16" ht="12.75">
      <c r="A119" s="38"/>
      <c r="B119" s="38"/>
      <c r="C119" s="38" t="str">
        <f>'[1]Ввод результатов'!C63</f>
        <v> </v>
      </c>
      <c r="D119" s="39"/>
      <c r="E119" s="40" t="str">
        <f>'[1]Ввод результатов'!K63</f>
        <v> </v>
      </c>
      <c r="F119" s="40" t="str">
        <f>'[1]Ввод результатов'!Y61</f>
        <v> </v>
      </c>
      <c r="G119" s="40" t="str">
        <f>'[1]Ввод результатов'!L63</f>
        <v> </v>
      </c>
      <c r="H119" s="40" t="str">
        <f>'[1]Ввод результатов'!M63</f>
        <v> </v>
      </c>
      <c r="I119" s="40" t="str">
        <f>'[1]Ввод результатов'!N63</f>
        <v> </v>
      </c>
      <c r="J119" s="40" t="str">
        <f>'[1]Ввод результатов'!O63</f>
        <v> </v>
      </c>
      <c r="K119" s="40" t="str">
        <f>'[1]Ввод результатов'!P63</f>
        <v> </v>
      </c>
      <c r="L119" s="40" t="str">
        <f>IF(A118=" "," ",'[1]Ввод результатов'!Z61)</f>
        <v> </v>
      </c>
      <c r="M119" s="40" t="str">
        <f>IF(F119=" "," ",F119+L119)</f>
        <v> </v>
      </c>
      <c r="N119" s="40" t="str">
        <f>'[1]Ввод результатов'!R63</f>
        <v> </v>
      </c>
      <c r="O119" s="41" t="str">
        <f>'[1]Ввод результатов'!S62</f>
        <v> </v>
      </c>
      <c r="P119" s="36"/>
    </row>
    <row r="120" spans="1:16" ht="12.75">
      <c r="A120" s="38"/>
      <c r="B120" s="38"/>
      <c r="C120" s="38"/>
      <c r="D120" s="39"/>
      <c r="E120" s="40"/>
      <c r="F120" s="40"/>
      <c r="G120" s="40"/>
      <c r="H120" s="40"/>
      <c r="I120" s="40"/>
      <c r="J120" s="40"/>
      <c r="K120" s="40"/>
      <c r="L120" s="34"/>
      <c r="M120" s="34"/>
      <c r="N120" s="40"/>
      <c r="O120" s="41"/>
      <c r="P120" s="36"/>
    </row>
    <row r="121" spans="1:16" ht="12.75">
      <c r="A121" s="38" t="str">
        <f>IF(B121=" "," ",SUM(A118,1))</f>
        <v> </v>
      </c>
      <c r="B121" s="38" t="str">
        <f>'[1]Ввод результатов'!A64</f>
        <v> </v>
      </c>
      <c r="C121" s="38" t="str">
        <f>'[1]Ввод результатов'!B64</f>
        <v> </v>
      </c>
      <c r="D121" s="39" t="str">
        <f>'[1]Ввод результатов'!D64</f>
        <v> </v>
      </c>
      <c r="E121" s="40" t="str">
        <f>'[1]Ввод результатов'!E64</f>
        <v> </v>
      </c>
      <c r="F121" s="40" t="str">
        <f>'[1]Ввод результатов'!W62</f>
        <v> </v>
      </c>
      <c r="G121" s="40" t="str">
        <f>'[1]Ввод результатов'!F64</f>
        <v> </v>
      </c>
      <c r="H121" s="40" t="str">
        <f>'[1]Ввод результатов'!G64</f>
        <v> </v>
      </c>
      <c r="I121" s="40" t="str">
        <f>'[1]Ввод результатов'!H64</f>
        <v> </v>
      </c>
      <c r="J121" s="40" t="str">
        <f>'[1]Ввод результатов'!I64</f>
        <v> </v>
      </c>
      <c r="K121" s="40" t="str">
        <f>'[1]Ввод результатов'!J64</f>
        <v> </v>
      </c>
      <c r="L121" s="40" t="str">
        <f>IF(A121=" "," ",'[1]Ввод результатов'!X62)</f>
        <v> </v>
      </c>
      <c r="M121" s="40" t="str">
        <f>IF(F121=" "," ",F121+L121)</f>
        <v> </v>
      </c>
      <c r="N121" s="40"/>
      <c r="O121" s="41"/>
      <c r="P121" s="36"/>
    </row>
    <row r="122" spans="1:16" ht="12.75">
      <c r="A122" s="38"/>
      <c r="B122" s="38"/>
      <c r="C122" s="38" t="str">
        <f>'[1]Ввод результатов'!C64</f>
        <v> </v>
      </c>
      <c r="D122" s="39"/>
      <c r="E122" s="40" t="str">
        <f>'[1]Ввод результатов'!K64</f>
        <v> </v>
      </c>
      <c r="F122" s="40" t="str">
        <f>'[1]Ввод результатов'!Y62</f>
        <v> </v>
      </c>
      <c r="G122" s="40" t="str">
        <f>'[1]Ввод результатов'!L64</f>
        <v> </v>
      </c>
      <c r="H122" s="40" t="str">
        <f>'[1]Ввод результатов'!M64</f>
        <v> </v>
      </c>
      <c r="I122" s="40" t="str">
        <f>'[1]Ввод результатов'!N64</f>
        <v> </v>
      </c>
      <c r="J122" s="40" t="str">
        <f>'[1]Ввод результатов'!O64</f>
        <v> </v>
      </c>
      <c r="K122" s="40" t="str">
        <f>'[1]Ввод результатов'!P64</f>
        <v> </v>
      </c>
      <c r="L122" s="40" t="str">
        <f>IF(A121=" "," ",'[1]Ввод результатов'!Z62)</f>
        <v> </v>
      </c>
      <c r="M122" s="40" t="str">
        <f>IF(F122=" "," ",F122+L122)</f>
        <v> </v>
      </c>
      <c r="N122" s="40" t="str">
        <f>'[1]Ввод результатов'!R64</f>
        <v> </v>
      </c>
      <c r="O122" s="41" t="str">
        <f>'[1]Ввод результатов'!S63</f>
        <v> </v>
      </c>
      <c r="P122" s="36"/>
    </row>
    <row r="123" spans="1:16" ht="12.75">
      <c r="A123" s="38"/>
      <c r="B123" s="38"/>
      <c r="C123" s="38"/>
      <c r="D123" s="39"/>
      <c r="E123" s="40"/>
      <c r="F123" s="40"/>
      <c r="G123" s="40"/>
      <c r="H123" s="40"/>
      <c r="I123" s="40"/>
      <c r="J123" s="40"/>
      <c r="K123" s="40"/>
      <c r="L123" s="34"/>
      <c r="M123" s="34"/>
      <c r="N123" s="40"/>
      <c r="O123" s="41"/>
      <c r="P123" s="36"/>
    </row>
    <row r="124" spans="1:16" ht="12.75">
      <c r="A124" s="38" t="str">
        <f>IF(B124=" "," ",SUM(A121,1))</f>
        <v> </v>
      </c>
      <c r="B124" s="38" t="str">
        <f>'[1]Ввод результатов'!A65</f>
        <v> </v>
      </c>
      <c r="C124" s="38" t="str">
        <f>'[1]Ввод результатов'!B65</f>
        <v> </v>
      </c>
      <c r="D124" s="39" t="str">
        <f>'[1]Ввод результатов'!D65</f>
        <v> </v>
      </c>
      <c r="E124" s="39" t="str">
        <f>'[1]Ввод результатов'!E65</f>
        <v> </v>
      </c>
      <c r="F124" s="40" t="str">
        <f>'[1]Ввод результатов'!W63</f>
        <v> </v>
      </c>
      <c r="G124" s="39" t="str">
        <f>'[1]Ввод результатов'!F65</f>
        <v> </v>
      </c>
      <c r="H124" s="39" t="str">
        <f>'[1]Ввод результатов'!G65</f>
        <v> </v>
      </c>
      <c r="I124" s="39" t="str">
        <f>'[1]Ввод результатов'!H65</f>
        <v> </v>
      </c>
      <c r="J124" s="39" t="str">
        <f>'[1]Ввод результатов'!I65</f>
        <v> </v>
      </c>
      <c r="K124" s="39" t="str">
        <f>'[1]Ввод результатов'!J65</f>
        <v> </v>
      </c>
      <c r="L124" s="40" t="str">
        <f>IF(A124=" "," ",'[1]Ввод результатов'!X63)</f>
        <v> </v>
      </c>
      <c r="M124" s="40" t="str">
        <f>IF(F124=" "," ",F124+L124)</f>
        <v> </v>
      </c>
      <c r="N124" s="40"/>
      <c r="O124" s="41"/>
      <c r="P124" s="36"/>
    </row>
    <row r="125" spans="1:16" ht="12.75">
      <c r="A125" s="38"/>
      <c r="B125" s="38"/>
      <c r="C125" s="38" t="str">
        <f>'[1]Ввод результатов'!C65</f>
        <v> </v>
      </c>
      <c r="D125" s="39"/>
      <c r="E125" s="40" t="str">
        <f>'[1]Ввод результатов'!K65</f>
        <v> </v>
      </c>
      <c r="F125" s="40" t="str">
        <f>'[1]Ввод результатов'!Y63</f>
        <v> </v>
      </c>
      <c r="G125" s="40" t="str">
        <f>'[1]Ввод результатов'!L65</f>
        <v> </v>
      </c>
      <c r="H125" s="40" t="str">
        <f>'[1]Ввод результатов'!M65</f>
        <v> </v>
      </c>
      <c r="I125" s="40" t="str">
        <f>'[1]Ввод результатов'!N65</f>
        <v> </v>
      </c>
      <c r="J125" s="40" t="str">
        <f>'[1]Ввод результатов'!O65</f>
        <v> </v>
      </c>
      <c r="K125" s="40" t="str">
        <f>'[1]Ввод результатов'!P65</f>
        <v> </v>
      </c>
      <c r="L125" s="40" t="str">
        <f>IF(A124=" "," ",'[1]Ввод результатов'!Z63)</f>
        <v> </v>
      </c>
      <c r="M125" s="40" t="str">
        <f>IF(F125=" "," ",F125+L125)</f>
        <v> </v>
      </c>
      <c r="N125" s="40" t="str">
        <f>'[1]Ввод результатов'!R65</f>
        <v> </v>
      </c>
      <c r="O125" s="41" t="str">
        <f>'[1]Ввод результатов'!S64</f>
        <v> </v>
      </c>
      <c r="P125" s="36"/>
    </row>
    <row r="126" spans="1:16" ht="12.75">
      <c r="A126" s="38"/>
      <c r="B126" s="38"/>
      <c r="C126" s="38"/>
      <c r="D126" s="39"/>
      <c r="E126" s="40"/>
      <c r="F126" s="40"/>
      <c r="G126" s="40"/>
      <c r="H126" s="40"/>
      <c r="I126" s="40"/>
      <c r="J126" s="40"/>
      <c r="K126" s="40"/>
      <c r="L126" s="34"/>
      <c r="M126" s="34"/>
      <c r="N126" s="40"/>
      <c r="O126" s="41"/>
      <c r="P126" s="36"/>
    </row>
    <row r="127" spans="1:16" ht="12.75">
      <c r="A127" s="38" t="str">
        <f>IF(B127=" "," ",SUM(A124,1))</f>
        <v> </v>
      </c>
      <c r="B127" s="38" t="str">
        <f>'[1]Ввод результатов'!A66</f>
        <v> </v>
      </c>
      <c r="C127" s="38" t="str">
        <f>'[1]Ввод результатов'!B66</f>
        <v> </v>
      </c>
      <c r="D127" s="39" t="str">
        <f>'[1]Ввод результатов'!D66</f>
        <v> </v>
      </c>
      <c r="E127" s="40" t="str">
        <f>'[1]Ввод результатов'!E66</f>
        <v> </v>
      </c>
      <c r="F127" s="40" t="str">
        <f>'[1]Ввод результатов'!W64</f>
        <v> </v>
      </c>
      <c r="G127" s="40" t="str">
        <f>'[1]Ввод результатов'!F66</f>
        <v> </v>
      </c>
      <c r="H127" s="40" t="str">
        <f>'[1]Ввод результатов'!G66</f>
        <v> </v>
      </c>
      <c r="I127" s="40" t="str">
        <f>'[1]Ввод результатов'!H66</f>
        <v> </v>
      </c>
      <c r="J127" s="40" t="str">
        <f>'[1]Ввод результатов'!I66</f>
        <v> </v>
      </c>
      <c r="K127" s="40" t="str">
        <f>'[1]Ввод результатов'!J66</f>
        <v> </v>
      </c>
      <c r="L127" s="40" t="str">
        <f>IF(A127=" "," ",'[1]Ввод результатов'!X64)</f>
        <v> </v>
      </c>
      <c r="M127" s="40" t="str">
        <f>IF(F127=" "," ",F127+L127)</f>
        <v> </v>
      </c>
      <c r="N127" s="40"/>
      <c r="O127" s="41"/>
      <c r="P127" s="36"/>
    </row>
    <row r="128" spans="1:16" ht="12.75">
      <c r="A128" s="38"/>
      <c r="B128" s="38"/>
      <c r="C128" s="38" t="str">
        <f>'[1]Ввод результатов'!C66</f>
        <v> </v>
      </c>
      <c r="D128" s="39"/>
      <c r="E128" s="40" t="str">
        <f>'[1]Ввод результатов'!K66</f>
        <v> </v>
      </c>
      <c r="F128" s="40" t="str">
        <f>'[1]Ввод результатов'!Y64</f>
        <v> </v>
      </c>
      <c r="G128" s="40" t="str">
        <f>'[1]Ввод результатов'!L66</f>
        <v> </v>
      </c>
      <c r="H128" s="40" t="str">
        <f>'[1]Ввод результатов'!M66</f>
        <v> </v>
      </c>
      <c r="I128" s="40" t="str">
        <f>'[1]Ввод результатов'!N66</f>
        <v> </v>
      </c>
      <c r="J128" s="40" t="str">
        <f>'[1]Ввод результатов'!O66</f>
        <v> </v>
      </c>
      <c r="K128" s="40" t="str">
        <f>'[1]Ввод результатов'!P66</f>
        <v> </v>
      </c>
      <c r="L128" s="40" t="str">
        <f>IF(A127=" "," ",'[1]Ввод результатов'!Z64)</f>
        <v> </v>
      </c>
      <c r="M128" s="40" t="str">
        <f>IF(F128=" "," ",F128+L128)</f>
        <v> </v>
      </c>
      <c r="N128" s="40" t="str">
        <f>'[1]Ввод результатов'!R66</f>
        <v> </v>
      </c>
      <c r="O128" s="41" t="str">
        <f>'[1]Ввод результатов'!S65</f>
        <v> </v>
      </c>
      <c r="P128" s="36"/>
    </row>
    <row r="129" spans="1:16" ht="12.75">
      <c r="A129" s="38"/>
      <c r="B129" s="38"/>
      <c r="C129" s="38"/>
      <c r="D129" s="39"/>
      <c r="E129" s="40"/>
      <c r="F129" s="40"/>
      <c r="G129" s="40"/>
      <c r="H129" s="40"/>
      <c r="I129" s="40"/>
      <c r="J129" s="40"/>
      <c r="K129" s="40"/>
      <c r="L129" s="34"/>
      <c r="M129" s="34"/>
      <c r="N129" s="40"/>
      <c r="O129" s="41"/>
      <c r="P129" s="36"/>
    </row>
    <row r="130" spans="1:16" ht="12.75">
      <c r="A130" s="38" t="str">
        <f>IF(B130=" "," ",SUM(A127,1))</f>
        <v> </v>
      </c>
      <c r="B130" s="38" t="str">
        <f>'[1]Ввод результатов'!A67</f>
        <v> </v>
      </c>
      <c r="C130" s="38" t="str">
        <f>'[1]Ввод результатов'!B67</f>
        <v> </v>
      </c>
      <c r="D130" s="39" t="str">
        <f>'[1]Ввод результатов'!D67</f>
        <v> </v>
      </c>
      <c r="E130" s="39" t="str">
        <f>'[1]Ввод результатов'!E67</f>
        <v> </v>
      </c>
      <c r="F130" s="40" t="str">
        <f>'[1]Ввод результатов'!W65</f>
        <v> </v>
      </c>
      <c r="G130" s="39" t="str">
        <f>'[1]Ввод результатов'!F67</f>
        <v> </v>
      </c>
      <c r="H130" s="39" t="str">
        <f>'[1]Ввод результатов'!G67</f>
        <v> </v>
      </c>
      <c r="I130" s="39" t="str">
        <f>'[1]Ввод результатов'!H67</f>
        <v> </v>
      </c>
      <c r="J130" s="39" t="str">
        <f>'[1]Ввод результатов'!I67</f>
        <v> </v>
      </c>
      <c r="K130" s="39" t="str">
        <f>'[1]Ввод результатов'!J67</f>
        <v> </v>
      </c>
      <c r="L130" s="40" t="str">
        <f>IF(A130=" "," ",'[1]Ввод результатов'!X65)</f>
        <v> </v>
      </c>
      <c r="M130" s="40" t="str">
        <f>IF(F130=" "," ",F130+L130)</f>
        <v> </v>
      </c>
      <c r="N130" s="40"/>
      <c r="O130" s="41"/>
      <c r="P130" s="36"/>
    </row>
    <row r="131" spans="1:16" ht="12.75">
      <c r="A131" s="38"/>
      <c r="B131" s="38"/>
      <c r="C131" s="38" t="str">
        <f>'[1]Ввод результатов'!C67</f>
        <v> </v>
      </c>
      <c r="D131" s="39"/>
      <c r="E131" s="40" t="str">
        <f>'[1]Ввод результатов'!K67</f>
        <v> </v>
      </c>
      <c r="F131" s="40" t="str">
        <f>'[1]Ввод результатов'!Y65</f>
        <v> </v>
      </c>
      <c r="G131" s="40" t="str">
        <f>'[1]Ввод результатов'!L67</f>
        <v> </v>
      </c>
      <c r="H131" s="40" t="str">
        <f>'[1]Ввод результатов'!M67</f>
        <v> </v>
      </c>
      <c r="I131" s="40" t="str">
        <f>'[1]Ввод результатов'!N67</f>
        <v> </v>
      </c>
      <c r="J131" s="40" t="str">
        <f>'[1]Ввод результатов'!O67</f>
        <v> </v>
      </c>
      <c r="K131" s="40" t="str">
        <f>'[1]Ввод результатов'!P67</f>
        <v> </v>
      </c>
      <c r="L131" s="40" t="str">
        <f>IF(A130=" "," ",'[1]Ввод результатов'!Z65)</f>
        <v> </v>
      </c>
      <c r="M131" s="40" t="str">
        <f>IF(F131=" "," ",F131+L131)</f>
        <v> </v>
      </c>
      <c r="N131" s="40" t="str">
        <f>'[1]Ввод результатов'!R67</f>
        <v> </v>
      </c>
      <c r="O131" s="41" t="str">
        <f>'[1]Ввод результатов'!S66</f>
        <v> </v>
      </c>
      <c r="P131" s="36"/>
    </row>
    <row r="132" spans="1:16" ht="12.75">
      <c r="A132" s="38"/>
      <c r="B132" s="38"/>
      <c r="C132" s="38"/>
      <c r="D132" s="39"/>
      <c r="E132" s="40"/>
      <c r="F132" s="40"/>
      <c r="G132" s="40"/>
      <c r="H132" s="40"/>
      <c r="I132" s="40"/>
      <c r="J132" s="40"/>
      <c r="K132" s="40"/>
      <c r="L132" s="34"/>
      <c r="M132" s="34"/>
      <c r="N132" s="40"/>
      <c r="O132" s="41"/>
      <c r="P132" s="36"/>
    </row>
    <row r="133" spans="1:16" ht="12.75">
      <c r="A133" s="38" t="str">
        <f>IF(B133=" "," ",SUM(A130,1))</f>
        <v> </v>
      </c>
      <c r="B133" s="38" t="str">
        <f>'[1]Ввод результатов'!A68</f>
        <v> </v>
      </c>
      <c r="C133" s="38" t="str">
        <f>'[1]Ввод результатов'!B68</f>
        <v> </v>
      </c>
      <c r="D133" s="39" t="str">
        <f>'[1]Ввод результатов'!D68</f>
        <v> </v>
      </c>
      <c r="E133" s="40" t="str">
        <f>'[1]Ввод результатов'!E68</f>
        <v> </v>
      </c>
      <c r="F133" s="40" t="str">
        <f>'[1]Ввод результатов'!W66</f>
        <v> </v>
      </c>
      <c r="G133" s="40" t="str">
        <f>'[1]Ввод результатов'!F68</f>
        <v> </v>
      </c>
      <c r="H133" s="40" t="str">
        <f>'[1]Ввод результатов'!G68</f>
        <v> </v>
      </c>
      <c r="I133" s="40" t="str">
        <f>'[1]Ввод результатов'!H68</f>
        <v> </v>
      </c>
      <c r="J133" s="40" t="str">
        <f>'[1]Ввод результатов'!I68</f>
        <v> </v>
      </c>
      <c r="K133" s="40" t="str">
        <f>'[1]Ввод результатов'!J68</f>
        <v> </v>
      </c>
      <c r="L133" s="40" t="str">
        <f>IF(A133=" "," ",'[1]Ввод результатов'!X66)</f>
        <v> </v>
      </c>
      <c r="M133" s="40" t="str">
        <f>IF(F133=" "," ",F133+L133)</f>
        <v> </v>
      </c>
      <c r="N133" s="40"/>
      <c r="O133" s="41"/>
      <c r="P133" s="36"/>
    </row>
    <row r="134" spans="1:16" ht="12.75">
      <c r="A134" s="38"/>
      <c r="B134" s="38"/>
      <c r="C134" s="38" t="str">
        <f>'[1]Ввод результатов'!C68</f>
        <v> </v>
      </c>
      <c r="D134" s="39"/>
      <c r="E134" s="40" t="str">
        <f>'[1]Ввод результатов'!K68</f>
        <v> </v>
      </c>
      <c r="F134" s="40" t="str">
        <f>'[1]Ввод результатов'!Y66</f>
        <v> </v>
      </c>
      <c r="G134" s="40" t="str">
        <f>'[1]Ввод результатов'!L68</f>
        <v> </v>
      </c>
      <c r="H134" s="40" t="str">
        <f>'[1]Ввод результатов'!M68</f>
        <v> </v>
      </c>
      <c r="I134" s="40" t="str">
        <f>'[1]Ввод результатов'!N68</f>
        <v> </v>
      </c>
      <c r="J134" s="40" t="str">
        <f>'[1]Ввод результатов'!O68</f>
        <v> </v>
      </c>
      <c r="K134" s="40" t="str">
        <f>'[1]Ввод результатов'!P68</f>
        <v> </v>
      </c>
      <c r="L134" s="40" t="str">
        <f>IF(A133=" "," ",'[1]Ввод результатов'!Z66)</f>
        <v> </v>
      </c>
      <c r="M134" s="40" t="str">
        <f>IF(F134=" "," ",F134+L134)</f>
        <v> </v>
      </c>
      <c r="N134" s="40" t="str">
        <f>'[1]Ввод результатов'!R68</f>
        <v> </v>
      </c>
      <c r="O134" s="41" t="str">
        <f>'[1]Ввод результатов'!S67</f>
        <v> </v>
      </c>
      <c r="P134" s="36"/>
    </row>
    <row r="135" spans="1:16" ht="12.75">
      <c r="A135" s="38"/>
      <c r="B135" s="38"/>
      <c r="C135" s="38"/>
      <c r="D135" s="39"/>
      <c r="E135" s="40"/>
      <c r="F135" s="40"/>
      <c r="G135" s="40"/>
      <c r="H135" s="40"/>
      <c r="I135" s="40"/>
      <c r="J135" s="40"/>
      <c r="K135" s="40"/>
      <c r="L135" s="34"/>
      <c r="M135" s="34"/>
      <c r="N135" s="40"/>
      <c r="O135" s="41"/>
      <c r="P135" s="36"/>
    </row>
    <row r="136" spans="1:16" ht="12.75">
      <c r="A136" s="38" t="str">
        <f>IF(B136=" "," ",SUM(A133,1))</f>
        <v> </v>
      </c>
      <c r="B136" s="38" t="str">
        <f>'[1]Ввод результатов'!A69</f>
        <v> </v>
      </c>
      <c r="C136" s="38" t="str">
        <f>'[1]Ввод результатов'!B69</f>
        <v> </v>
      </c>
      <c r="D136" s="39" t="str">
        <f>'[1]Ввод результатов'!D69</f>
        <v> </v>
      </c>
      <c r="E136" s="39" t="str">
        <f>'[1]Ввод результатов'!E69</f>
        <v> </v>
      </c>
      <c r="F136" s="40" t="str">
        <f>'[1]Ввод результатов'!W67</f>
        <v> </v>
      </c>
      <c r="G136" s="39" t="str">
        <f>'[1]Ввод результатов'!F69</f>
        <v> </v>
      </c>
      <c r="H136" s="39" t="str">
        <f>'[1]Ввод результатов'!G69</f>
        <v> </v>
      </c>
      <c r="I136" s="39" t="str">
        <f>'[1]Ввод результатов'!H69</f>
        <v> </v>
      </c>
      <c r="J136" s="39" t="str">
        <f>'[1]Ввод результатов'!I69</f>
        <v> </v>
      </c>
      <c r="K136" s="39" t="str">
        <f>'[1]Ввод результатов'!J69</f>
        <v> </v>
      </c>
      <c r="L136" s="40" t="str">
        <f>IF(A136=" "," ",'[1]Ввод результатов'!X67)</f>
        <v> </v>
      </c>
      <c r="M136" s="40" t="str">
        <f>IF(F136=" "," ",F136+L136)</f>
        <v> </v>
      </c>
      <c r="N136" s="40"/>
      <c r="O136" s="41"/>
      <c r="P136" s="36"/>
    </row>
    <row r="137" spans="1:16" ht="12.75">
      <c r="A137" s="38"/>
      <c r="B137" s="38"/>
      <c r="C137" s="38" t="str">
        <f>'[1]Ввод результатов'!C69</f>
        <v> </v>
      </c>
      <c r="D137" s="39"/>
      <c r="E137" s="40" t="str">
        <f>'[1]Ввод результатов'!K69</f>
        <v> </v>
      </c>
      <c r="F137" s="40" t="str">
        <f>'[1]Ввод результатов'!Y67</f>
        <v> </v>
      </c>
      <c r="G137" s="40" t="str">
        <f>'[1]Ввод результатов'!L69</f>
        <v> </v>
      </c>
      <c r="H137" s="40" t="str">
        <f>'[1]Ввод результатов'!M69</f>
        <v> </v>
      </c>
      <c r="I137" s="40" t="str">
        <f>'[1]Ввод результатов'!N69</f>
        <v> </v>
      </c>
      <c r="J137" s="40" t="str">
        <f>'[1]Ввод результатов'!O69</f>
        <v> </v>
      </c>
      <c r="K137" s="40" t="str">
        <f>'[1]Ввод результатов'!P69</f>
        <v> </v>
      </c>
      <c r="L137" s="40" t="str">
        <f>IF(A136=" "," ",'[1]Ввод результатов'!Z67)</f>
        <v> </v>
      </c>
      <c r="M137" s="40" t="str">
        <f>IF(F137=" "," ",F137+L137)</f>
        <v> </v>
      </c>
      <c r="N137" s="40" t="str">
        <f>'[1]Ввод результатов'!R69</f>
        <v> </v>
      </c>
      <c r="O137" s="41" t="str">
        <f>'[1]Ввод результатов'!S68</f>
        <v> </v>
      </c>
      <c r="P137" s="36"/>
    </row>
    <row r="138" spans="1:16" ht="12.75">
      <c r="A138" s="38"/>
      <c r="B138" s="38"/>
      <c r="C138" s="38"/>
      <c r="D138" s="39"/>
      <c r="E138" s="40"/>
      <c r="F138" s="40"/>
      <c r="G138" s="40"/>
      <c r="H138" s="40"/>
      <c r="I138" s="40"/>
      <c r="J138" s="40"/>
      <c r="K138" s="40"/>
      <c r="L138" s="34"/>
      <c r="M138" s="34"/>
      <c r="N138" s="40"/>
      <c r="O138" s="41"/>
      <c r="P138" s="36"/>
    </row>
    <row r="139" spans="1:16" ht="12.75">
      <c r="A139" s="38" t="str">
        <f>IF(B139=" "," ",SUM(A136,1))</f>
        <v> </v>
      </c>
      <c r="B139" s="38" t="str">
        <f>'[1]Ввод результатов'!A70</f>
        <v> </v>
      </c>
      <c r="C139" s="38" t="str">
        <f>'[1]Ввод результатов'!B70</f>
        <v> </v>
      </c>
      <c r="D139" s="39" t="str">
        <f>'[1]Ввод результатов'!D70</f>
        <v> </v>
      </c>
      <c r="E139" s="40" t="str">
        <f>'[1]Ввод результатов'!E70</f>
        <v> </v>
      </c>
      <c r="F139" s="40" t="str">
        <f>'[1]Ввод результатов'!W68</f>
        <v> </v>
      </c>
      <c r="G139" s="40" t="str">
        <f>'[1]Ввод результатов'!F70</f>
        <v> </v>
      </c>
      <c r="H139" s="40" t="str">
        <f>'[1]Ввод результатов'!G70</f>
        <v> </v>
      </c>
      <c r="I139" s="40" t="str">
        <f>'[1]Ввод результатов'!H70</f>
        <v> </v>
      </c>
      <c r="J139" s="40" t="str">
        <f>'[1]Ввод результатов'!I70</f>
        <v> </v>
      </c>
      <c r="K139" s="40" t="str">
        <f>'[1]Ввод результатов'!J70</f>
        <v> </v>
      </c>
      <c r="L139" s="40" t="str">
        <f>IF(A139=" "," ",'[1]Ввод результатов'!X68)</f>
        <v> </v>
      </c>
      <c r="M139" s="40" t="str">
        <f>IF(F139=" "," ",F139+L139)</f>
        <v> </v>
      </c>
      <c r="N139" s="40"/>
      <c r="O139" s="41"/>
      <c r="P139" s="36"/>
    </row>
    <row r="140" spans="1:16" ht="12.75">
      <c r="A140" s="38"/>
      <c r="B140" s="38"/>
      <c r="C140" s="38" t="str">
        <f>'[1]Ввод результатов'!C70</f>
        <v> </v>
      </c>
      <c r="D140" s="39"/>
      <c r="E140" s="40" t="str">
        <f>'[1]Ввод результатов'!K70</f>
        <v> </v>
      </c>
      <c r="F140" s="40" t="str">
        <f>'[1]Ввод результатов'!Y68</f>
        <v> </v>
      </c>
      <c r="G140" s="40" t="str">
        <f>'[1]Ввод результатов'!L70</f>
        <v> </v>
      </c>
      <c r="H140" s="40" t="str">
        <f>'[1]Ввод результатов'!M70</f>
        <v> </v>
      </c>
      <c r="I140" s="40" t="str">
        <f>'[1]Ввод результатов'!N70</f>
        <v> </v>
      </c>
      <c r="J140" s="40" t="str">
        <f>'[1]Ввод результатов'!O70</f>
        <v> </v>
      </c>
      <c r="K140" s="40" t="str">
        <f>'[1]Ввод результатов'!P70</f>
        <v> </v>
      </c>
      <c r="L140" s="40" t="str">
        <f>IF(A139=" "," ",'[1]Ввод результатов'!Z68)</f>
        <v> </v>
      </c>
      <c r="M140" s="40" t="str">
        <f>IF(F140=" "," ",F140+L140)</f>
        <v> </v>
      </c>
      <c r="N140" s="40" t="str">
        <f>'[1]Ввод результатов'!R70</f>
        <v> </v>
      </c>
      <c r="O140" s="41" t="str">
        <f>'[1]Ввод результатов'!S69</f>
        <v> </v>
      </c>
      <c r="P140" s="36"/>
    </row>
    <row r="141" spans="1:16" ht="12.75">
      <c r="A141" s="38"/>
      <c r="B141" s="38"/>
      <c r="C141" s="38"/>
      <c r="D141" s="39"/>
      <c r="E141" s="40"/>
      <c r="F141" s="40"/>
      <c r="G141" s="40"/>
      <c r="H141" s="40"/>
      <c r="I141" s="40"/>
      <c r="J141" s="40"/>
      <c r="K141" s="40"/>
      <c r="L141" s="34"/>
      <c r="M141" s="34"/>
      <c r="N141" s="40"/>
      <c r="O141" s="41"/>
      <c r="P141" s="36"/>
    </row>
    <row r="142" spans="1:16" ht="12.75">
      <c r="A142" s="38" t="str">
        <f>IF(B142=" "," ",SUM(A139,1))</f>
        <v> </v>
      </c>
      <c r="B142" s="38" t="str">
        <f>'[1]Ввод результатов'!A71</f>
        <v> </v>
      </c>
      <c r="C142" s="38" t="str">
        <f>'[1]Ввод результатов'!B71</f>
        <v> </v>
      </c>
      <c r="D142" s="39" t="str">
        <f>'[1]Ввод результатов'!D71</f>
        <v> </v>
      </c>
      <c r="E142" s="39" t="str">
        <f>'[1]Ввод результатов'!E71</f>
        <v> </v>
      </c>
      <c r="F142" s="40" t="str">
        <f>'[1]Ввод результатов'!W69</f>
        <v> </v>
      </c>
      <c r="G142" s="39" t="str">
        <f>'[1]Ввод результатов'!F71</f>
        <v> </v>
      </c>
      <c r="H142" s="39" t="str">
        <f>'[1]Ввод результатов'!G71</f>
        <v> </v>
      </c>
      <c r="I142" s="39" t="str">
        <f>'[1]Ввод результатов'!H71</f>
        <v> </v>
      </c>
      <c r="J142" s="39" t="str">
        <f>'[1]Ввод результатов'!I71</f>
        <v> </v>
      </c>
      <c r="K142" s="39" t="str">
        <f>'[1]Ввод результатов'!J71</f>
        <v> </v>
      </c>
      <c r="L142" s="40" t="str">
        <f>IF(A142=" "," ",'[1]Ввод результатов'!X69)</f>
        <v> </v>
      </c>
      <c r="M142" s="40" t="str">
        <f>IF(F142=" "," ",F142+L142)</f>
        <v> </v>
      </c>
      <c r="N142" s="40"/>
      <c r="O142" s="41"/>
      <c r="P142" s="36"/>
    </row>
    <row r="143" spans="1:16" ht="12.75">
      <c r="A143" s="38"/>
      <c r="B143" s="38"/>
      <c r="C143" s="38" t="str">
        <f>'[1]Ввод результатов'!C71</f>
        <v> </v>
      </c>
      <c r="D143" s="39"/>
      <c r="E143" s="40" t="str">
        <f>'[1]Ввод результатов'!K71</f>
        <v> </v>
      </c>
      <c r="F143" s="40" t="str">
        <f>'[1]Ввод результатов'!Y69</f>
        <v> </v>
      </c>
      <c r="G143" s="40" t="str">
        <f>'[1]Ввод результатов'!L71</f>
        <v> </v>
      </c>
      <c r="H143" s="40" t="str">
        <f>'[1]Ввод результатов'!M71</f>
        <v> </v>
      </c>
      <c r="I143" s="40" t="str">
        <f>'[1]Ввод результатов'!N71</f>
        <v> </v>
      </c>
      <c r="J143" s="40" t="str">
        <f>'[1]Ввод результатов'!O71</f>
        <v> </v>
      </c>
      <c r="K143" s="40" t="str">
        <f>'[1]Ввод результатов'!P71</f>
        <v> </v>
      </c>
      <c r="L143" s="40" t="str">
        <f>IF(A142=" "," ",'[1]Ввод результатов'!Z69)</f>
        <v> </v>
      </c>
      <c r="M143" s="40" t="str">
        <f>IF(F143=" "," ",F143+L143)</f>
        <v> </v>
      </c>
      <c r="N143" s="40" t="str">
        <f>'[1]Ввод результатов'!R71</f>
        <v> </v>
      </c>
      <c r="O143" s="41" t="str">
        <f>'[1]Ввод результатов'!S70</f>
        <v> </v>
      </c>
      <c r="P143" s="36"/>
    </row>
    <row r="144" spans="1:16" ht="12.75">
      <c r="A144" s="38"/>
      <c r="B144" s="38"/>
      <c r="C144" s="38"/>
      <c r="D144" s="39"/>
      <c r="E144" s="40"/>
      <c r="F144" s="40"/>
      <c r="G144" s="40"/>
      <c r="H144" s="40"/>
      <c r="I144" s="40"/>
      <c r="J144" s="40"/>
      <c r="K144" s="40"/>
      <c r="L144" s="34"/>
      <c r="M144" s="34"/>
      <c r="N144" s="40"/>
      <c r="O144" s="41"/>
      <c r="P144" s="36"/>
    </row>
    <row r="145" spans="1:16" ht="12.75">
      <c r="A145" s="38" t="str">
        <f>IF(B145=" "," ",SUM(A142,1))</f>
        <v> </v>
      </c>
      <c r="B145" s="38" t="str">
        <f>'[1]Ввод результатов'!A72</f>
        <v> </v>
      </c>
      <c r="C145" s="38" t="str">
        <f>'[1]Ввод результатов'!B72</f>
        <v> </v>
      </c>
      <c r="D145" s="39" t="str">
        <f>'[1]Ввод результатов'!D72</f>
        <v> </v>
      </c>
      <c r="E145" s="40" t="str">
        <f>'[1]Ввод результатов'!E72</f>
        <v> </v>
      </c>
      <c r="F145" s="40" t="str">
        <f>'[1]Ввод результатов'!W70</f>
        <v> </v>
      </c>
      <c r="G145" s="40" t="str">
        <f>'[1]Ввод результатов'!F72</f>
        <v> </v>
      </c>
      <c r="H145" s="40" t="str">
        <f>'[1]Ввод результатов'!G72</f>
        <v> </v>
      </c>
      <c r="I145" s="40" t="str">
        <f>'[1]Ввод результатов'!H72</f>
        <v> </v>
      </c>
      <c r="J145" s="40" t="str">
        <f>'[1]Ввод результатов'!I72</f>
        <v> </v>
      </c>
      <c r="K145" s="40" t="str">
        <f>'[1]Ввод результатов'!J72</f>
        <v> </v>
      </c>
      <c r="L145" s="40" t="str">
        <f>IF(A145=" "," ",'[1]Ввод результатов'!X70)</f>
        <v> </v>
      </c>
      <c r="M145" s="40" t="str">
        <f>IF(F145=" "," ",F145+L145)</f>
        <v> </v>
      </c>
      <c r="N145" s="40"/>
      <c r="O145" s="41"/>
      <c r="P145" s="36"/>
    </row>
    <row r="146" spans="1:16" ht="12.75">
      <c r="A146" s="38"/>
      <c r="B146" s="38"/>
      <c r="C146" s="38" t="str">
        <f>'[1]Ввод результатов'!C72</f>
        <v> </v>
      </c>
      <c r="D146" s="39"/>
      <c r="E146" s="40" t="str">
        <f>'[1]Ввод результатов'!K72</f>
        <v> </v>
      </c>
      <c r="F146" s="40" t="str">
        <f>'[1]Ввод результатов'!Y70</f>
        <v> </v>
      </c>
      <c r="G146" s="40" t="str">
        <f>'[1]Ввод результатов'!L72</f>
        <v> </v>
      </c>
      <c r="H146" s="40" t="str">
        <f>'[1]Ввод результатов'!M72</f>
        <v> </v>
      </c>
      <c r="I146" s="40" t="str">
        <f>'[1]Ввод результатов'!N72</f>
        <v> </v>
      </c>
      <c r="J146" s="40" t="str">
        <f>'[1]Ввод результатов'!O72</f>
        <v> </v>
      </c>
      <c r="K146" s="40" t="str">
        <f>'[1]Ввод результатов'!P72</f>
        <v> </v>
      </c>
      <c r="L146" s="40" t="str">
        <f>IF(A145=" "," ",'[1]Ввод результатов'!Z70)</f>
        <v> </v>
      </c>
      <c r="M146" s="40" t="str">
        <f>IF(F146=" "," ",F146+L146)</f>
        <v> </v>
      </c>
      <c r="N146" s="40" t="str">
        <f>'[1]Ввод результатов'!R72</f>
        <v> </v>
      </c>
      <c r="O146" s="41" t="str">
        <f>'[1]Ввод результатов'!S71</f>
        <v> </v>
      </c>
      <c r="P146" s="36"/>
    </row>
    <row r="147" spans="1:16" ht="12.75">
      <c r="A147" s="38"/>
      <c r="B147" s="38"/>
      <c r="C147" s="38"/>
      <c r="D147" s="39"/>
      <c r="E147" s="40"/>
      <c r="F147" s="40"/>
      <c r="G147" s="40"/>
      <c r="H147" s="40"/>
      <c r="I147" s="40"/>
      <c r="J147" s="40"/>
      <c r="K147" s="40"/>
      <c r="L147" s="34"/>
      <c r="M147" s="34"/>
      <c r="N147" s="40"/>
      <c r="O147" s="41"/>
      <c r="P147" s="36"/>
    </row>
    <row r="148" spans="1:16" ht="12.75">
      <c r="A148" s="38" t="str">
        <f>IF(B148=" "," ",SUM(A145,1))</f>
        <v> </v>
      </c>
      <c r="B148" s="38" t="str">
        <f>'[1]Ввод результатов'!A73</f>
        <v> </v>
      </c>
      <c r="C148" s="38" t="str">
        <f>'[1]Ввод результатов'!B73</f>
        <v> </v>
      </c>
      <c r="D148" s="39" t="str">
        <f>'[1]Ввод результатов'!D73</f>
        <v> </v>
      </c>
      <c r="E148" s="39" t="str">
        <f>'[1]Ввод результатов'!E73</f>
        <v> </v>
      </c>
      <c r="F148" s="40" t="str">
        <f>'[1]Ввод результатов'!W71</f>
        <v> </v>
      </c>
      <c r="G148" s="39" t="str">
        <f>'[1]Ввод результатов'!F73</f>
        <v> </v>
      </c>
      <c r="H148" s="39" t="str">
        <f>'[1]Ввод результатов'!G73</f>
        <v> </v>
      </c>
      <c r="I148" s="39" t="str">
        <f>'[1]Ввод результатов'!H73</f>
        <v> </v>
      </c>
      <c r="J148" s="39" t="str">
        <f>'[1]Ввод результатов'!I73</f>
        <v> </v>
      </c>
      <c r="K148" s="39" t="str">
        <f>'[1]Ввод результатов'!J73</f>
        <v> </v>
      </c>
      <c r="L148" s="40" t="str">
        <f>IF(A148=" "," ",'[1]Ввод результатов'!X71)</f>
        <v> </v>
      </c>
      <c r="M148" s="40" t="str">
        <f>IF(F148=" "," ",F148+L148)</f>
        <v> </v>
      </c>
      <c r="N148" s="40"/>
      <c r="O148" s="41"/>
      <c r="P148" s="36"/>
    </row>
    <row r="149" spans="1:16" ht="12.75">
      <c r="A149" s="38"/>
      <c r="B149" s="38"/>
      <c r="C149" s="38" t="str">
        <f>'[1]Ввод результатов'!C73</f>
        <v> </v>
      </c>
      <c r="D149" s="39"/>
      <c r="E149" s="40" t="str">
        <f>'[1]Ввод результатов'!K73</f>
        <v> </v>
      </c>
      <c r="F149" s="40" t="str">
        <f>'[1]Ввод результатов'!Y71</f>
        <v> </v>
      </c>
      <c r="G149" s="40" t="str">
        <f>'[1]Ввод результатов'!L73</f>
        <v> </v>
      </c>
      <c r="H149" s="40" t="str">
        <f>'[1]Ввод результатов'!M73</f>
        <v> </v>
      </c>
      <c r="I149" s="40" t="str">
        <f>'[1]Ввод результатов'!N73</f>
        <v> </v>
      </c>
      <c r="J149" s="40" t="str">
        <f>'[1]Ввод результатов'!O73</f>
        <v> </v>
      </c>
      <c r="K149" s="40" t="str">
        <f>'[1]Ввод результатов'!P73</f>
        <v> </v>
      </c>
      <c r="L149" s="40" t="str">
        <f>IF(A148=" "," ",'[1]Ввод результатов'!Z71)</f>
        <v> </v>
      </c>
      <c r="M149" s="40" t="str">
        <f>IF(F149=" "," ",F149+L149)</f>
        <v> </v>
      </c>
      <c r="N149" s="40" t="str">
        <f>'[1]Ввод результатов'!R73</f>
        <v> </v>
      </c>
      <c r="O149" s="41" t="str">
        <f>'[1]Ввод результатов'!S72</f>
        <v> </v>
      </c>
      <c r="P149" s="36"/>
    </row>
    <row r="150" spans="1:16" ht="12.75">
      <c r="A150" s="38"/>
      <c r="B150" s="38"/>
      <c r="C150" s="38"/>
      <c r="D150" s="39"/>
      <c r="E150" s="40"/>
      <c r="F150" s="40"/>
      <c r="G150" s="40"/>
      <c r="H150" s="40"/>
      <c r="I150" s="40"/>
      <c r="J150" s="40"/>
      <c r="K150" s="40"/>
      <c r="L150" s="34"/>
      <c r="M150" s="34"/>
      <c r="N150" s="40"/>
      <c r="O150" s="41"/>
      <c r="P150" s="36"/>
    </row>
    <row r="151" spans="1:16" ht="12.75">
      <c r="A151" s="38" t="str">
        <f>IF(B151=" "," ",SUM(A148,1))</f>
        <v> </v>
      </c>
      <c r="B151" s="38" t="str">
        <f>'[1]Ввод результатов'!A74</f>
        <v> </v>
      </c>
      <c r="C151" s="38" t="str">
        <f>'[1]Ввод результатов'!B74</f>
        <v> </v>
      </c>
      <c r="D151" s="39" t="str">
        <f>'[1]Ввод результатов'!D74</f>
        <v> </v>
      </c>
      <c r="E151" s="40" t="str">
        <f>'[1]Ввод результатов'!E74</f>
        <v> </v>
      </c>
      <c r="F151" s="40" t="str">
        <f>'[1]Ввод результатов'!W72</f>
        <v> </v>
      </c>
      <c r="G151" s="40" t="str">
        <f>'[1]Ввод результатов'!F74</f>
        <v> </v>
      </c>
      <c r="H151" s="40" t="str">
        <f>'[1]Ввод результатов'!G74</f>
        <v> </v>
      </c>
      <c r="I151" s="40" t="str">
        <f>'[1]Ввод результатов'!H74</f>
        <v> </v>
      </c>
      <c r="J151" s="40" t="str">
        <f>'[1]Ввод результатов'!I74</f>
        <v> </v>
      </c>
      <c r="K151" s="40" t="str">
        <f>'[1]Ввод результатов'!J74</f>
        <v> </v>
      </c>
      <c r="L151" s="40" t="str">
        <f>IF(A151=" "," ",'[1]Ввод результатов'!X72)</f>
        <v> </v>
      </c>
      <c r="M151" s="40" t="str">
        <f>IF(F151=" "," ",F151+L151)</f>
        <v> </v>
      </c>
      <c r="N151" s="40"/>
      <c r="O151" s="41"/>
      <c r="P151" s="36"/>
    </row>
    <row r="152" spans="1:16" ht="12.75">
      <c r="A152" s="38"/>
      <c r="B152" s="38"/>
      <c r="C152" s="38" t="str">
        <f>'[1]Ввод результатов'!C74</f>
        <v> </v>
      </c>
      <c r="D152" s="39"/>
      <c r="E152" s="40" t="str">
        <f>'[1]Ввод результатов'!K74</f>
        <v> </v>
      </c>
      <c r="F152" s="40" t="str">
        <f>'[1]Ввод результатов'!Y72</f>
        <v> </v>
      </c>
      <c r="G152" s="40" t="str">
        <f>'[1]Ввод результатов'!L74</f>
        <v> </v>
      </c>
      <c r="H152" s="40" t="str">
        <f>'[1]Ввод результатов'!M74</f>
        <v> </v>
      </c>
      <c r="I152" s="40" t="str">
        <f>'[1]Ввод результатов'!N74</f>
        <v> </v>
      </c>
      <c r="J152" s="40" t="str">
        <f>'[1]Ввод результатов'!O74</f>
        <v> </v>
      </c>
      <c r="K152" s="40" t="str">
        <f>'[1]Ввод результатов'!P74</f>
        <v> </v>
      </c>
      <c r="L152" s="40" t="str">
        <f>IF(A151=" "," ",'[1]Ввод результатов'!Z72)</f>
        <v> </v>
      </c>
      <c r="M152" s="40" t="str">
        <f>IF(F152=" "," ",F152+L152)</f>
        <v> </v>
      </c>
      <c r="N152" s="40" t="str">
        <f>'[1]Ввод результатов'!R74</f>
        <v> </v>
      </c>
      <c r="O152" s="41" t="str">
        <f>'[1]Ввод результатов'!S73</f>
        <v> </v>
      </c>
      <c r="P152" s="36"/>
    </row>
    <row r="153" spans="1:16" ht="12.75">
      <c r="A153" s="38"/>
      <c r="B153" s="38"/>
      <c r="C153" s="38"/>
      <c r="D153" s="39"/>
      <c r="E153" s="40"/>
      <c r="F153" s="40"/>
      <c r="G153" s="40"/>
      <c r="H153" s="40"/>
      <c r="I153" s="40"/>
      <c r="J153" s="40"/>
      <c r="K153" s="40"/>
      <c r="L153" s="34"/>
      <c r="M153" s="34"/>
      <c r="N153" s="40"/>
      <c r="O153" s="41"/>
      <c r="P153" s="36"/>
    </row>
    <row r="154" spans="1:16" ht="12.75">
      <c r="A154" s="38" t="str">
        <f>IF(B154=" "," ",SUM(A151,1))</f>
        <v> </v>
      </c>
      <c r="B154" s="38" t="str">
        <f>'[1]Ввод результатов'!A75</f>
        <v> </v>
      </c>
      <c r="C154" s="38" t="str">
        <f>'[1]Ввод результатов'!B75</f>
        <v> </v>
      </c>
      <c r="D154" s="39" t="str">
        <f>'[1]Ввод результатов'!D75</f>
        <v> </v>
      </c>
      <c r="E154" s="39" t="str">
        <f>'[1]Ввод результатов'!E75</f>
        <v> </v>
      </c>
      <c r="F154" s="40" t="str">
        <f>'[1]Ввод результатов'!W73</f>
        <v> </v>
      </c>
      <c r="G154" s="39" t="str">
        <f>'[1]Ввод результатов'!F75</f>
        <v> </v>
      </c>
      <c r="H154" s="39" t="str">
        <f>'[1]Ввод результатов'!G75</f>
        <v> </v>
      </c>
      <c r="I154" s="39" t="str">
        <f>'[1]Ввод результатов'!H75</f>
        <v> </v>
      </c>
      <c r="J154" s="39" t="str">
        <f>'[1]Ввод результатов'!I75</f>
        <v> </v>
      </c>
      <c r="K154" s="39" t="str">
        <f>'[1]Ввод результатов'!J75</f>
        <v> </v>
      </c>
      <c r="L154" s="40" t="str">
        <f>IF(A154=" "," ",'[1]Ввод результатов'!X73)</f>
        <v> </v>
      </c>
      <c r="M154" s="40" t="str">
        <f>IF(F154=" "," ",F154+L154)</f>
        <v> </v>
      </c>
      <c r="N154" s="40"/>
      <c r="O154" s="41"/>
      <c r="P154" s="36"/>
    </row>
    <row r="155" spans="1:16" ht="12.75">
      <c r="A155" s="38"/>
      <c r="B155" s="38"/>
      <c r="C155" s="38" t="str">
        <f>'[1]Ввод результатов'!C75</f>
        <v> </v>
      </c>
      <c r="D155" s="39"/>
      <c r="E155" s="40" t="str">
        <f>'[1]Ввод результатов'!K75</f>
        <v> </v>
      </c>
      <c r="F155" s="40" t="str">
        <f>'[1]Ввод результатов'!Y73</f>
        <v> </v>
      </c>
      <c r="G155" s="40" t="str">
        <f>'[1]Ввод результатов'!L75</f>
        <v> </v>
      </c>
      <c r="H155" s="40" t="str">
        <f>'[1]Ввод результатов'!M75</f>
        <v> </v>
      </c>
      <c r="I155" s="40" t="str">
        <f>'[1]Ввод результатов'!N75</f>
        <v> </v>
      </c>
      <c r="J155" s="40" t="str">
        <f>'[1]Ввод результатов'!O75</f>
        <v> </v>
      </c>
      <c r="K155" s="40" t="str">
        <f>'[1]Ввод результатов'!P75</f>
        <v> </v>
      </c>
      <c r="L155" s="40" t="str">
        <f>IF(A154=" "," ",'[1]Ввод результатов'!Z73)</f>
        <v> </v>
      </c>
      <c r="M155" s="40" t="str">
        <f>IF(F155=" "," ",F155+L155)</f>
        <v> </v>
      </c>
      <c r="N155" s="40" t="str">
        <f>'[1]Ввод результатов'!R75</f>
        <v> </v>
      </c>
      <c r="O155" s="41" t="str">
        <f>'[1]Ввод результатов'!S74</f>
        <v> </v>
      </c>
      <c r="P155" s="36"/>
    </row>
    <row r="156" spans="1:16" ht="12.75">
      <c r="A156" s="38"/>
      <c r="B156" s="38"/>
      <c r="C156" s="38"/>
      <c r="D156" s="39"/>
      <c r="E156" s="40"/>
      <c r="F156" s="40"/>
      <c r="G156" s="40"/>
      <c r="H156" s="40"/>
      <c r="I156" s="40"/>
      <c r="J156" s="40"/>
      <c r="K156" s="40"/>
      <c r="L156" s="34"/>
      <c r="M156" s="34"/>
      <c r="N156" s="40"/>
      <c r="O156" s="41"/>
      <c r="P156" s="36"/>
    </row>
    <row r="157" spans="1:16" ht="12.75">
      <c r="A157" s="38" t="str">
        <f>IF(B157=" "," ",SUM(A154,1))</f>
        <v> </v>
      </c>
      <c r="B157" s="38" t="str">
        <f>'[1]Ввод результатов'!A76</f>
        <v> </v>
      </c>
      <c r="C157" s="38" t="str">
        <f>'[1]Ввод результатов'!B76</f>
        <v> </v>
      </c>
      <c r="D157" s="39" t="str">
        <f>'[1]Ввод результатов'!D76</f>
        <v> </v>
      </c>
      <c r="E157" s="40" t="str">
        <f>'[1]Ввод результатов'!E76</f>
        <v> </v>
      </c>
      <c r="F157" s="40" t="str">
        <f>'[1]Ввод результатов'!W74</f>
        <v> </v>
      </c>
      <c r="G157" s="40" t="str">
        <f>'[1]Ввод результатов'!F76</f>
        <v> </v>
      </c>
      <c r="H157" s="40" t="str">
        <f>'[1]Ввод результатов'!G76</f>
        <v> </v>
      </c>
      <c r="I157" s="40" t="str">
        <f>'[1]Ввод результатов'!H76</f>
        <v> </v>
      </c>
      <c r="J157" s="40" t="str">
        <f>'[1]Ввод результатов'!I76</f>
        <v> </v>
      </c>
      <c r="K157" s="40" t="str">
        <f>'[1]Ввод результатов'!J76</f>
        <v> </v>
      </c>
      <c r="L157" s="40" t="str">
        <f>IF(A157=" "," ",'[1]Ввод результатов'!X74)</f>
        <v> </v>
      </c>
      <c r="M157" s="40" t="str">
        <f>IF(F157=" "," ",F157+L157)</f>
        <v> </v>
      </c>
      <c r="N157" s="40"/>
      <c r="O157" s="41"/>
      <c r="P157" s="36"/>
    </row>
    <row r="158" spans="1:16" ht="12.75">
      <c r="A158" s="38"/>
      <c r="B158" s="38"/>
      <c r="C158" s="38" t="str">
        <f>'[1]Ввод результатов'!C76</f>
        <v> </v>
      </c>
      <c r="D158" s="39"/>
      <c r="E158" s="40" t="str">
        <f>'[1]Ввод результатов'!K76</f>
        <v> </v>
      </c>
      <c r="F158" s="40" t="str">
        <f>'[1]Ввод результатов'!Y74</f>
        <v> </v>
      </c>
      <c r="G158" s="40" t="str">
        <f>'[1]Ввод результатов'!L76</f>
        <v> </v>
      </c>
      <c r="H158" s="40" t="str">
        <f>'[1]Ввод результатов'!M76</f>
        <v> </v>
      </c>
      <c r="I158" s="40" t="str">
        <f>'[1]Ввод результатов'!N76</f>
        <v> </v>
      </c>
      <c r="J158" s="40" t="str">
        <f>'[1]Ввод результатов'!O76</f>
        <v> </v>
      </c>
      <c r="K158" s="40" t="str">
        <f>'[1]Ввод результатов'!P76</f>
        <v> </v>
      </c>
      <c r="L158" s="40" t="str">
        <f>IF(A157=" "," ",'[1]Ввод результатов'!Z74)</f>
        <v> </v>
      </c>
      <c r="M158" s="40" t="str">
        <f>IF(F158=" "," ",F158+L158)</f>
        <v> </v>
      </c>
      <c r="N158" s="40" t="str">
        <f>'[1]Ввод результатов'!R76</f>
        <v> </v>
      </c>
      <c r="O158" s="41" t="str">
        <f>'[1]Ввод результатов'!S75</f>
        <v> </v>
      </c>
      <c r="P158" s="36"/>
    </row>
    <row r="159" spans="1:16" ht="12.75">
      <c r="A159" s="38"/>
      <c r="B159" s="38"/>
      <c r="C159" s="38"/>
      <c r="D159" s="39"/>
      <c r="E159" s="40"/>
      <c r="F159" s="40"/>
      <c r="G159" s="40"/>
      <c r="H159" s="40"/>
      <c r="I159" s="40"/>
      <c r="J159" s="40"/>
      <c r="K159" s="40"/>
      <c r="L159" s="34"/>
      <c r="M159" s="34"/>
      <c r="N159" s="40"/>
      <c r="O159" s="41"/>
      <c r="P159" s="36"/>
    </row>
    <row r="160" spans="1:16" ht="12.75">
      <c r="A160" s="38" t="str">
        <f>IF(B160=" "," ",SUM(A157,1))</f>
        <v> </v>
      </c>
      <c r="B160" s="38" t="str">
        <f>'[1]Ввод результатов'!A77</f>
        <v> </v>
      </c>
      <c r="C160" s="38" t="str">
        <f>'[1]Ввод результатов'!B77</f>
        <v> </v>
      </c>
      <c r="D160" s="39" t="str">
        <f>'[1]Ввод результатов'!D77</f>
        <v> </v>
      </c>
      <c r="E160" s="39" t="str">
        <f>'[1]Ввод результатов'!E77</f>
        <v> </v>
      </c>
      <c r="F160" s="40" t="str">
        <f>'[1]Ввод результатов'!W75</f>
        <v> </v>
      </c>
      <c r="G160" s="39" t="str">
        <f>'[1]Ввод результатов'!F77</f>
        <v> </v>
      </c>
      <c r="H160" s="39" t="str">
        <f>'[1]Ввод результатов'!G77</f>
        <v> </v>
      </c>
      <c r="I160" s="39" t="str">
        <f>'[1]Ввод результатов'!H77</f>
        <v> </v>
      </c>
      <c r="J160" s="39" t="str">
        <f>'[1]Ввод результатов'!I77</f>
        <v> </v>
      </c>
      <c r="K160" s="39" t="str">
        <f>'[1]Ввод результатов'!J77</f>
        <v> </v>
      </c>
      <c r="L160" s="40" t="str">
        <f>IF(A160=" "," ",'[1]Ввод результатов'!X75)</f>
        <v> </v>
      </c>
      <c r="M160" s="40" t="str">
        <f>IF(F160=" "," ",F160+L160)</f>
        <v> </v>
      </c>
      <c r="N160" s="40"/>
      <c r="O160" s="41"/>
      <c r="P160" s="36"/>
    </row>
    <row r="161" spans="1:16" ht="12.75">
      <c r="A161" s="38"/>
      <c r="B161" s="38"/>
      <c r="C161" s="38" t="str">
        <f>'[1]Ввод результатов'!C77</f>
        <v> </v>
      </c>
      <c r="D161" s="39"/>
      <c r="E161" s="40" t="str">
        <f>'[1]Ввод результатов'!K77</f>
        <v> </v>
      </c>
      <c r="F161" s="40" t="str">
        <f>'[1]Ввод результатов'!Y75</f>
        <v> </v>
      </c>
      <c r="G161" s="40" t="str">
        <f>'[1]Ввод результатов'!L77</f>
        <v> </v>
      </c>
      <c r="H161" s="40" t="str">
        <f>'[1]Ввод результатов'!M77</f>
        <v> </v>
      </c>
      <c r="I161" s="40" t="str">
        <f>'[1]Ввод результатов'!N77</f>
        <v> </v>
      </c>
      <c r="J161" s="40" t="str">
        <f>'[1]Ввод результатов'!O77</f>
        <v> </v>
      </c>
      <c r="K161" s="40" t="str">
        <f>'[1]Ввод результатов'!P77</f>
        <v> </v>
      </c>
      <c r="L161" s="40" t="str">
        <f>IF(A160=" "," ",'[1]Ввод результатов'!Z75)</f>
        <v> </v>
      </c>
      <c r="M161" s="40" t="str">
        <f>IF(F161=" "," ",F161+L161)</f>
        <v> </v>
      </c>
      <c r="N161" s="40" t="str">
        <f>'[1]Ввод результатов'!R77</f>
        <v> </v>
      </c>
      <c r="O161" s="41" t="str">
        <f>'[1]Ввод результатов'!S76</f>
        <v> </v>
      </c>
      <c r="P161" s="36"/>
    </row>
    <row r="162" spans="1:16" ht="12.75">
      <c r="A162" s="38"/>
      <c r="B162" s="38"/>
      <c r="C162" s="38"/>
      <c r="D162" s="39"/>
      <c r="E162" s="40"/>
      <c r="F162" s="40"/>
      <c r="G162" s="40"/>
      <c r="H162" s="40"/>
      <c r="I162" s="40"/>
      <c r="J162" s="40"/>
      <c r="K162" s="40"/>
      <c r="L162" s="34"/>
      <c r="M162" s="34"/>
      <c r="N162" s="40"/>
      <c r="O162" s="41"/>
      <c r="P162" s="36"/>
    </row>
    <row r="163" spans="1:16" ht="12.75">
      <c r="A163" s="38" t="str">
        <f>IF(B163=" "," ",SUM(A160,1))</f>
        <v> </v>
      </c>
      <c r="B163" s="38" t="str">
        <f>'[1]Ввод результатов'!A78</f>
        <v> </v>
      </c>
      <c r="C163" s="38" t="str">
        <f>'[1]Ввод результатов'!B78</f>
        <v> </v>
      </c>
      <c r="D163" s="39" t="str">
        <f>'[1]Ввод результатов'!D78</f>
        <v> </v>
      </c>
      <c r="E163" s="40" t="str">
        <f>'[1]Ввод результатов'!E78</f>
        <v> </v>
      </c>
      <c r="F163" s="40" t="str">
        <f>'[1]Ввод результатов'!W76</f>
        <v> </v>
      </c>
      <c r="G163" s="40" t="str">
        <f>'[1]Ввод результатов'!F78</f>
        <v> </v>
      </c>
      <c r="H163" s="40" t="str">
        <f>'[1]Ввод результатов'!G78</f>
        <v> </v>
      </c>
      <c r="I163" s="40" t="str">
        <f>'[1]Ввод результатов'!H78</f>
        <v> </v>
      </c>
      <c r="J163" s="40" t="str">
        <f>'[1]Ввод результатов'!I78</f>
        <v> </v>
      </c>
      <c r="K163" s="40" t="str">
        <f>'[1]Ввод результатов'!J78</f>
        <v> </v>
      </c>
      <c r="L163" s="40" t="str">
        <f>IF(A163=" "," ",'[1]Ввод результатов'!X76)</f>
        <v> </v>
      </c>
      <c r="M163" s="40" t="str">
        <f>IF(F163=" "," ",F163+L163)</f>
        <v> </v>
      </c>
      <c r="N163" s="40"/>
      <c r="O163" s="41"/>
      <c r="P163" s="36"/>
    </row>
    <row r="164" spans="1:16" ht="12.75">
      <c r="A164" s="38"/>
      <c r="B164" s="38"/>
      <c r="C164" s="38" t="str">
        <f>'[1]Ввод результатов'!C78</f>
        <v> </v>
      </c>
      <c r="D164" s="39"/>
      <c r="E164" s="40" t="str">
        <f>'[1]Ввод результатов'!K78</f>
        <v> </v>
      </c>
      <c r="F164" s="40" t="str">
        <f>'[1]Ввод результатов'!Y76</f>
        <v> </v>
      </c>
      <c r="G164" s="40" t="str">
        <f>'[1]Ввод результатов'!L78</f>
        <v> </v>
      </c>
      <c r="H164" s="40" t="str">
        <f>'[1]Ввод результатов'!M78</f>
        <v> </v>
      </c>
      <c r="I164" s="40" t="str">
        <f>'[1]Ввод результатов'!N78</f>
        <v> </v>
      </c>
      <c r="J164" s="40" t="str">
        <f>'[1]Ввод результатов'!O78</f>
        <v> </v>
      </c>
      <c r="K164" s="40" t="str">
        <f>'[1]Ввод результатов'!P78</f>
        <v> </v>
      </c>
      <c r="L164" s="40" t="str">
        <f>IF(A163=" "," ",'[1]Ввод результатов'!Z76)</f>
        <v> </v>
      </c>
      <c r="M164" s="40" t="str">
        <f>IF(F164=" "," ",F164+L164)</f>
        <v> </v>
      </c>
      <c r="N164" s="40" t="str">
        <f>'[1]Ввод результатов'!R78</f>
        <v> </v>
      </c>
      <c r="O164" s="41" t="str">
        <f>'[1]Ввод результатов'!S77</f>
        <v> </v>
      </c>
      <c r="P164" s="36"/>
    </row>
    <row r="165" spans="1:16" ht="12.75">
      <c r="A165" s="38"/>
      <c r="B165" s="38"/>
      <c r="C165" s="38"/>
      <c r="D165" s="39"/>
      <c r="E165" s="40"/>
      <c r="F165" s="40"/>
      <c r="G165" s="40"/>
      <c r="H165" s="40"/>
      <c r="I165" s="40"/>
      <c r="J165" s="40"/>
      <c r="K165" s="40"/>
      <c r="L165" s="34"/>
      <c r="M165" s="34"/>
      <c r="N165" s="40"/>
      <c r="O165" s="41"/>
      <c r="P165" s="36"/>
    </row>
    <row r="166" spans="1:16" ht="12.75">
      <c r="A166" s="38" t="str">
        <f>IF(B166=" "," ",SUM(A163,1))</f>
        <v> </v>
      </c>
      <c r="B166" s="38" t="str">
        <f>'[1]Ввод результатов'!A79</f>
        <v> </v>
      </c>
      <c r="C166" s="38" t="str">
        <f>'[1]Ввод результатов'!B79</f>
        <v> </v>
      </c>
      <c r="D166" s="39" t="str">
        <f>'[1]Ввод результатов'!D79</f>
        <v> </v>
      </c>
      <c r="E166" s="39" t="str">
        <f>'[1]Ввод результатов'!E79</f>
        <v> </v>
      </c>
      <c r="F166" s="40" t="str">
        <f>'[1]Ввод результатов'!W77</f>
        <v> </v>
      </c>
      <c r="G166" s="39" t="str">
        <f>'[1]Ввод результатов'!F79</f>
        <v> </v>
      </c>
      <c r="H166" s="39" t="str">
        <f>'[1]Ввод результатов'!G79</f>
        <v> </v>
      </c>
      <c r="I166" s="39" t="str">
        <f>'[1]Ввод результатов'!H79</f>
        <v> </v>
      </c>
      <c r="J166" s="39" t="str">
        <f>'[1]Ввод результатов'!I79</f>
        <v> </v>
      </c>
      <c r="K166" s="39" t="str">
        <f>'[1]Ввод результатов'!J79</f>
        <v> </v>
      </c>
      <c r="L166" s="40" t="str">
        <f>IF(A166=" "," ",'[1]Ввод результатов'!X77)</f>
        <v> </v>
      </c>
      <c r="M166" s="40" t="str">
        <f>IF(F166=" "," ",F166+L166)</f>
        <v> </v>
      </c>
      <c r="N166" s="40"/>
      <c r="O166" s="41"/>
      <c r="P166" s="36"/>
    </row>
    <row r="167" spans="1:16" ht="12.75">
      <c r="A167" s="38"/>
      <c r="B167" s="38"/>
      <c r="C167" s="38" t="str">
        <f>'[1]Ввод результатов'!C79</f>
        <v> </v>
      </c>
      <c r="D167" s="39"/>
      <c r="E167" s="40" t="str">
        <f>'[1]Ввод результатов'!K79</f>
        <v> </v>
      </c>
      <c r="F167" s="40" t="str">
        <f>'[1]Ввод результатов'!Y77</f>
        <v> </v>
      </c>
      <c r="G167" s="40" t="str">
        <f>'[1]Ввод результатов'!L79</f>
        <v> </v>
      </c>
      <c r="H167" s="40" t="str">
        <f>'[1]Ввод результатов'!M79</f>
        <v> </v>
      </c>
      <c r="I167" s="40" t="str">
        <f>'[1]Ввод результатов'!N79</f>
        <v> </v>
      </c>
      <c r="J167" s="40" t="str">
        <f>'[1]Ввод результатов'!O79</f>
        <v> </v>
      </c>
      <c r="K167" s="40" t="str">
        <f>'[1]Ввод результатов'!P79</f>
        <v> </v>
      </c>
      <c r="L167" s="40" t="str">
        <f>IF(A166=" "," ",'[1]Ввод результатов'!Z77)</f>
        <v> </v>
      </c>
      <c r="M167" s="40" t="str">
        <f>IF(F167=" "," ",F167+L167)</f>
        <v> </v>
      </c>
      <c r="N167" s="40" t="str">
        <f>'[1]Ввод результатов'!R79</f>
        <v> </v>
      </c>
      <c r="O167" s="41" t="str">
        <f>'[1]Ввод результатов'!S78</f>
        <v> </v>
      </c>
      <c r="P167" s="36"/>
    </row>
    <row r="168" spans="1:16" ht="12.75">
      <c r="A168" s="38"/>
      <c r="B168" s="38"/>
      <c r="C168" s="38"/>
      <c r="D168" s="39"/>
      <c r="E168" s="40"/>
      <c r="F168" s="40"/>
      <c r="G168" s="40"/>
      <c r="H168" s="40"/>
      <c r="I168" s="40"/>
      <c r="J168" s="40"/>
      <c r="K168" s="40"/>
      <c r="L168" s="34"/>
      <c r="M168" s="34"/>
      <c r="N168" s="40"/>
      <c r="O168" s="41"/>
      <c r="P168" s="36"/>
    </row>
    <row r="169" spans="1:16" ht="12.75">
      <c r="A169" s="38" t="str">
        <f>IF(B169=" "," ",SUM(A166,1))</f>
        <v> </v>
      </c>
      <c r="B169" s="38" t="str">
        <f>'[1]Ввод результатов'!A80</f>
        <v> </v>
      </c>
      <c r="C169" s="38" t="str">
        <f>'[1]Ввод результатов'!B80</f>
        <v> </v>
      </c>
      <c r="D169" s="39" t="str">
        <f>'[1]Ввод результатов'!D80</f>
        <v> </v>
      </c>
      <c r="E169" s="40" t="str">
        <f>'[1]Ввод результатов'!E80</f>
        <v> </v>
      </c>
      <c r="F169" s="40" t="str">
        <f>'[1]Ввод результатов'!W78</f>
        <v> </v>
      </c>
      <c r="G169" s="40" t="str">
        <f>'[1]Ввод результатов'!F80</f>
        <v> </v>
      </c>
      <c r="H169" s="40" t="str">
        <f>'[1]Ввод результатов'!G80</f>
        <v> </v>
      </c>
      <c r="I169" s="40" t="str">
        <f>'[1]Ввод результатов'!H80</f>
        <v> </v>
      </c>
      <c r="J169" s="40" t="str">
        <f>'[1]Ввод результатов'!I80</f>
        <v> </v>
      </c>
      <c r="K169" s="40" t="str">
        <f>'[1]Ввод результатов'!J80</f>
        <v> </v>
      </c>
      <c r="L169" s="40" t="str">
        <f>IF(A169=" "," ",'[1]Ввод результатов'!X78)</f>
        <v> </v>
      </c>
      <c r="M169" s="40" t="str">
        <f>IF(F169=" "," ",F169+L169)</f>
        <v> </v>
      </c>
      <c r="N169" s="40"/>
      <c r="O169" s="41"/>
      <c r="P169" s="36"/>
    </row>
    <row r="170" spans="1:16" ht="12.75">
      <c r="A170" s="38"/>
      <c r="B170" s="38"/>
      <c r="C170" s="38" t="str">
        <f>'[1]Ввод результатов'!C80</f>
        <v> </v>
      </c>
      <c r="D170" s="39"/>
      <c r="E170" s="40" t="str">
        <f>'[1]Ввод результатов'!K80</f>
        <v> </v>
      </c>
      <c r="F170" s="40" t="str">
        <f>'[1]Ввод результатов'!Y78</f>
        <v> </v>
      </c>
      <c r="G170" s="40" t="str">
        <f>'[1]Ввод результатов'!L80</f>
        <v> </v>
      </c>
      <c r="H170" s="40" t="str">
        <f>'[1]Ввод результатов'!M80</f>
        <v> </v>
      </c>
      <c r="I170" s="40" t="str">
        <f>'[1]Ввод результатов'!N80</f>
        <v> </v>
      </c>
      <c r="J170" s="40" t="str">
        <f>'[1]Ввод результатов'!O80</f>
        <v> </v>
      </c>
      <c r="K170" s="40" t="str">
        <f>'[1]Ввод результатов'!P80</f>
        <v> </v>
      </c>
      <c r="L170" s="40" t="str">
        <f>IF(A169=" "," ",'[1]Ввод результатов'!Z78)</f>
        <v> </v>
      </c>
      <c r="M170" s="40" t="str">
        <f>IF(F170=" "," ",F170+L170)</f>
        <v> </v>
      </c>
      <c r="N170" s="40" t="str">
        <f>'[1]Ввод результатов'!R80</f>
        <v> </v>
      </c>
      <c r="O170" s="41" t="str">
        <f>'[1]Ввод результатов'!S79</f>
        <v> </v>
      </c>
      <c r="P170" s="36"/>
    </row>
    <row r="171" spans="1:16" ht="12.75">
      <c r="A171" s="38"/>
      <c r="B171" s="38"/>
      <c r="C171" s="38"/>
      <c r="D171" s="39"/>
      <c r="E171" s="40"/>
      <c r="F171" s="40"/>
      <c r="G171" s="40"/>
      <c r="H171" s="40"/>
      <c r="I171" s="40"/>
      <c r="J171" s="40"/>
      <c r="K171" s="40"/>
      <c r="L171" s="34"/>
      <c r="M171" s="34"/>
      <c r="N171" s="40"/>
      <c r="O171" s="41"/>
      <c r="P171" s="36"/>
    </row>
    <row r="172" spans="1:16" ht="12.75">
      <c r="A172" s="38" t="str">
        <f>IF(B172=" "," ",SUM(A169,1))</f>
        <v> </v>
      </c>
      <c r="B172" s="38" t="str">
        <f>'[1]Ввод результатов'!A81</f>
        <v> </v>
      </c>
      <c r="C172" s="38" t="str">
        <f>'[1]Ввод результатов'!B81</f>
        <v> </v>
      </c>
      <c r="D172" s="39" t="str">
        <f>'[1]Ввод результатов'!D81</f>
        <v> </v>
      </c>
      <c r="E172" s="39" t="str">
        <f>'[1]Ввод результатов'!E81</f>
        <v> </v>
      </c>
      <c r="F172" s="40" t="str">
        <f>'[1]Ввод результатов'!W79</f>
        <v> </v>
      </c>
      <c r="G172" s="39" t="str">
        <f>'[1]Ввод результатов'!F81</f>
        <v> </v>
      </c>
      <c r="H172" s="39" t="str">
        <f>'[1]Ввод результатов'!G81</f>
        <v> </v>
      </c>
      <c r="I172" s="39" t="str">
        <f>'[1]Ввод результатов'!H81</f>
        <v> </v>
      </c>
      <c r="J172" s="39" t="str">
        <f>'[1]Ввод результатов'!I81</f>
        <v> </v>
      </c>
      <c r="K172" s="39" t="str">
        <f>'[1]Ввод результатов'!J81</f>
        <v> </v>
      </c>
      <c r="L172" s="40" t="str">
        <f>IF(A172=" "," ",'[1]Ввод результатов'!X79)</f>
        <v> </v>
      </c>
      <c r="M172" s="40" t="str">
        <f>IF(F172=" "," ",F172+L172)</f>
        <v> </v>
      </c>
      <c r="N172" s="40"/>
      <c r="O172" s="41"/>
      <c r="P172" s="36"/>
    </row>
    <row r="173" spans="1:16" ht="12.75">
      <c r="A173" s="38"/>
      <c r="B173" s="38"/>
      <c r="C173" s="38" t="str">
        <f>'[1]Ввод результатов'!C81</f>
        <v> </v>
      </c>
      <c r="D173" s="39"/>
      <c r="E173" s="40" t="str">
        <f>'[1]Ввод результатов'!K81</f>
        <v> </v>
      </c>
      <c r="F173" s="40" t="str">
        <f>'[1]Ввод результатов'!Y79</f>
        <v> </v>
      </c>
      <c r="G173" s="40" t="str">
        <f>'[1]Ввод результатов'!L81</f>
        <v> </v>
      </c>
      <c r="H173" s="40" t="str">
        <f>'[1]Ввод результатов'!M81</f>
        <v> </v>
      </c>
      <c r="I173" s="40" t="str">
        <f>'[1]Ввод результатов'!N81</f>
        <v> </v>
      </c>
      <c r="J173" s="40" t="str">
        <f>'[1]Ввод результатов'!O81</f>
        <v> </v>
      </c>
      <c r="K173" s="40" t="str">
        <f>'[1]Ввод результатов'!P81</f>
        <v> </v>
      </c>
      <c r="L173" s="40" t="str">
        <f>IF(A172=" "," ",'[1]Ввод результатов'!Z79)</f>
        <v> </v>
      </c>
      <c r="M173" s="40" t="str">
        <f>IF(F173=" "," ",F173+L173)</f>
        <v> </v>
      </c>
      <c r="N173" s="40" t="str">
        <f>'[1]Ввод результатов'!R81</f>
        <v> </v>
      </c>
      <c r="O173" s="41" t="str">
        <f>'[1]Ввод результатов'!S80</f>
        <v> </v>
      </c>
      <c r="P173" s="36"/>
    </row>
    <row r="174" spans="1:16" ht="12.75">
      <c r="A174" s="38"/>
      <c r="B174" s="38"/>
      <c r="C174" s="38"/>
      <c r="D174" s="39"/>
      <c r="E174" s="40"/>
      <c r="F174" s="40"/>
      <c r="G174" s="40"/>
      <c r="H174" s="40"/>
      <c r="I174" s="40"/>
      <c r="J174" s="40"/>
      <c r="K174" s="40"/>
      <c r="L174" s="34"/>
      <c r="M174" s="34"/>
      <c r="N174" s="40"/>
      <c r="O174" s="41"/>
      <c r="P174" s="36"/>
    </row>
    <row r="175" spans="1:16" ht="12.75">
      <c r="A175" s="38" t="str">
        <f>IF(B175=" "," ",SUM(A172,1))</f>
        <v> </v>
      </c>
      <c r="B175" s="38" t="str">
        <f>'[1]Ввод результатов'!A82</f>
        <v> </v>
      </c>
      <c r="C175" s="38" t="str">
        <f>'[1]Ввод результатов'!B82</f>
        <v> </v>
      </c>
      <c r="D175" s="39" t="str">
        <f>'[1]Ввод результатов'!D82</f>
        <v> </v>
      </c>
      <c r="E175" s="40" t="str">
        <f>'[1]Ввод результатов'!E82</f>
        <v> </v>
      </c>
      <c r="F175" s="40" t="str">
        <f>'[1]Ввод результатов'!W80</f>
        <v> </v>
      </c>
      <c r="G175" s="40" t="str">
        <f>'[1]Ввод результатов'!F82</f>
        <v> </v>
      </c>
      <c r="H175" s="40" t="str">
        <f>'[1]Ввод результатов'!G82</f>
        <v> </v>
      </c>
      <c r="I175" s="40" t="str">
        <f>'[1]Ввод результатов'!H82</f>
        <v> </v>
      </c>
      <c r="J175" s="40" t="str">
        <f>'[1]Ввод результатов'!I82</f>
        <v> </v>
      </c>
      <c r="K175" s="40" t="str">
        <f>'[1]Ввод результатов'!J82</f>
        <v> </v>
      </c>
      <c r="L175" s="40" t="str">
        <f>IF(A175=" "," ",'[1]Ввод результатов'!X80)</f>
        <v> </v>
      </c>
      <c r="M175" s="40" t="str">
        <f>IF(F175=" "," ",F175+L175)</f>
        <v> </v>
      </c>
      <c r="N175" s="40"/>
      <c r="O175" s="41"/>
      <c r="P175" s="36"/>
    </row>
    <row r="176" spans="1:16" ht="12.75">
      <c r="A176" s="38"/>
      <c r="B176" s="38"/>
      <c r="C176" s="38" t="str">
        <f>'[1]Ввод результатов'!C82</f>
        <v> </v>
      </c>
      <c r="D176" s="39"/>
      <c r="E176" s="40" t="str">
        <f>'[1]Ввод результатов'!K82</f>
        <v> </v>
      </c>
      <c r="F176" s="40" t="str">
        <f>'[1]Ввод результатов'!Y80</f>
        <v> </v>
      </c>
      <c r="G176" s="40" t="str">
        <f>'[1]Ввод результатов'!L82</f>
        <v> </v>
      </c>
      <c r="H176" s="40" t="str">
        <f>'[1]Ввод результатов'!M82</f>
        <v> </v>
      </c>
      <c r="I176" s="40" t="str">
        <f>'[1]Ввод результатов'!N82</f>
        <v> </v>
      </c>
      <c r="J176" s="40" t="str">
        <f>'[1]Ввод результатов'!O82</f>
        <v> </v>
      </c>
      <c r="K176" s="40" t="str">
        <f>'[1]Ввод результатов'!P82</f>
        <v> </v>
      </c>
      <c r="L176" s="40" t="str">
        <f>IF(A175=" "," ",'[1]Ввод результатов'!Z80)</f>
        <v> </v>
      </c>
      <c r="M176" s="40" t="str">
        <f>IF(F176=" "," ",F176+L176)</f>
        <v> </v>
      </c>
      <c r="N176" s="40" t="str">
        <f>'[1]Ввод результатов'!R82</f>
        <v> </v>
      </c>
      <c r="O176" s="41" t="str">
        <f>'[1]Ввод результатов'!S81</f>
        <v> </v>
      </c>
      <c r="P176" s="36"/>
    </row>
    <row r="177" spans="1:16" ht="12.75">
      <c r="A177" s="38"/>
      <c r="B177" s="38"/>
      <c r="C177" s="38"/>
      <c r="D177" s="39"/>
      <c r="E177" s="40"/>
      <c r="F177" s="40"/>
      <c r="G177" s="40"/>
      <c r="H177" s="40"/>
      <c r="I177" s="40"/>
      <c r="J177" s="40"/>
      <c r="K177" s="40"/>
      <c r="L177" s="34"/>
      <c r="M177" s="34"/>
      <c r="N177" s="40"/>
      <c r="O177" s="41"/>
      <c r="P177" s="36"/>
    </row>
    <row r="178" spans="1:16" ht="12.75">
      <c r="A178" s="38" t="str">
        <f>IF(B178=" "," ",SUM(A175,1))</f>
        <v> </v>
      </c>
      <c r="B178" s="38" t="str">
        <f>'[1]Ввод результатов'!A83</f>
        <v> </v>
      </c>
      <c r="C178" s="38" t="str">
        <f>'[1]Ввод результатов'!B83</f>
        <v> </v>
      </c>
      <c r="D178" s="39" t="str">
        <f>'[1]Ввод результатов'!D83</f>
        <v> </v>
      </c>
      <c r="E178" s="39" t="str">
        <f>'[1]Ввод результатов'!E83</f>
        <v> </v>
      </c>
      <c r="F178" s="40" t="str">
        <f>'[1]Ввод результатов'!W81</f>
        <v> </v>
      </c>
      <c r="G178" s="39" t="str">
        <f>'[1]Ввод результатов'!F83</f>
        <v> </v>
      </c>
      <c r="H178" s="39" t="str">
        <f>'[1]Ввод результатов'!G83</f>
        <v> </v>
      </c>
      <c r="I178" s="39" t="str">
        <f>'[1]Ввод результатов'!H83</f>
        <v> </v>
      </c>
      <c r="J178" s="39" t="str">
        <f>'[1]Ввод результатов'!I83</f>
        <v> </v>
      </c>
      <c r="K178" s="39" t="str">
        <f>'[1]Ввод результатов'!J83</f>
        <v> </v>
      </c>
      <c r="L178" s="40" t="str">
        <f>IF(A178=" "," ",'[1]Ввод результатов'!X81)</f>
        <v> </v>
      </c>
      <c r="M178" s="40" t="str">
        <f>IF(F178=" "," ",F178+L178)</f>
        <v> </v>
      </c>
      <c r="N178" s="40"/>
      <c r="O178" s="41"/>
      <c r="P178" s="36"/>
    </row>
    <row r="179" spans="1:16" ht="12.75">
      <c r="A179" s="38"/>
      <c r="B179" s="38"/>
      <c r="C179" s="38" t="str">
        <f>'[1]Ввод результатов'!C83</f>
        <v> </v>
      </c>
      <c r="D179" s="39"/>
      <c r="E179" s="40" t="str">
        <f>'[1]Ввод результатов'!K83</f>
        <v> </v>
      </c>
      <c r="F179" s="40" t="str">
        <f>'[1]Ввод результатов'!Y81</f>
        <v> </v>
      </c>
      <c r="G179" s="40" t="str">
        <f>'[1]Ввод результатов'!L83</f>
        <v> </v>
      </c>
      <c r="H179" s="40" t="str">
        <f>'[1]Ввод результатов'!M83</f>
        <v> </v>
      </c>
      <c r="I179" s="40" t="str">
        <f>'[1]Ввод результатов'!N83</f>
        <v> </v>
      </c>
      <c r="J179" s="40" t="str">
        <f>'[1]Ввод результатов'!O83</f>
        <v> </v>
      </c>
      <c r="K179" s="40" t="str">
        <f>'[1]Ввод результатов'!P83</f>
        <v> </v>
      </c>
      <c r="L179" s="40" t="str">
        <f>IF(A178=" "," ",'[1]Ввод результатов'!Z81)</f>
        <v> </v>
      </c>
      <c r="M179" s="40" t="str">
        <f>IF(F179=" "," ",F179+L179)</f>
        <v> </v>
      </c>
      <c r="N179" s="40" t="str">
        <f>'[1]Ввод результатов'!R83</f>
        <v> </v>
      </c>
      <c r="O179" s="41" t="str">
        <f>'[1]Ввод результатов'!S82</f>
        <v> </v>
      </c>
      <c r="P179" s="36"/>
    </row>
    <row r="180" spans="1:16" ht="12.75">
      <c r="A180" s="38"/>
      <c r="B180" s="38"/>
      <c r="C180" s="38"/>
      <c r="D180" s="39"/>
      <c r="E180" s="40"/>
      <c r="F180" s="40"/>
      <c r="G180" s="40"/>
      <c r="H180" s="40"/>
      <c r="I180" s="40"/>
      <c r="J180" s="40"/>
      <c r="K180" s="40"/>
      <c r="L180" s="34"/>
      <c r="M180" s="34"/>
      <c r="N180" s="40"/>
      <c r="O180" s="41"/>
      <c r="P180" s="36"/>
    </row>
    <row r="181" spans="1:16" ht="12.75">
      <c r="A181" s="38" t="str">
        <f>IF(B181=" "," ",SUM(A178,1))</f>
        <v> </v>
      </c>
      <c r="B181" s="38" t="str">
        <f>'[1]Ввод результатов'!A84</f>
        <v> </v>
      </c>
      <c r="C181" s="38" t="str">
        <f>'[1]Ввод результатов'!B84</f>
        <v> </v>
      </c>
      <c r="D181" s="39" t="str">
        <f>'[1]Ввод результатов'!D84</f>
        <v> </v>
      </c>
      <c r="E181" s="40" t="str">
        <f>'[1]Ввод результатов'!E84</f>
        <v> </v>
      </c>
      <c r="F181" s="40" t="str">
        <f>'[1]Ввод результатов'!W82</f>
        <v> </v>
      </c>
      <c r="G181" s="40" t="str">
        <f>'[1]Ввод результатов'!F84</f>
        <v> </v>
      </c>
      <c r="H181" s="40" t="str">
        <f>'[1]Ввод результатов'!G84</f>
        <v> </v>
      </c>
      <c r="I181" s="40" t="str">
        <f>'[1]Ввод результатов'!H84</f>
        <v> </v>
      </c>
      <c r="J181" s="40" t="str">
        <f>'[1]Ввод результатов'!I84</f>
        <v> </v>
      </c>
      <c r="K181" s="40" t="str">
        <f>'[1]Ввод результатов'!J84</f>
        <v> </v>
      </c>
      <c r="L181" s="40" t="str">
        <f>IF(A181=" "," ",'[1]Ввод результатов'!X82)</f>
        <v> </v>
      </c>
      <c r="M181" s="40" t="str">
        <f>IF(F181=" "," ",F181+L181)</f>
        <v> </v>
      </c>
      <c r="N181" s="40"/>
      <c r="O181" s="41"/>
      <c r="P181" s="36"/>
    </row>
    <row r="182" spans="1:16" ht="12.75">
      <c r="A182" s="38"/>
      <c r="B182" s="38"/>
      <c r="C182" s="38" t="str">
        <f>'[1]Ввод результатов'!C84</f>
        <v> </v>
      </c>
      <c r="D182" s="39"/>
      <c r="E182" s="40" t="str">
        <f>'[1]Ввод результатов'!K84</f>
        <v> </v>
      </c>
      <c r="F182" s="40" t="str">
        <f>'[1]Ввод результатов'!Y82</f>
        <v> </v>
      </c>
      <c r="G182" s="40" t="str">
        <f>'[1]Ввод результатов'!L84</f>
        <v> </v>
      </c>
      <c r="H182" s="40" t="str">
        <f>'[1]Ввод результатов'!M84</f>
        <v> </v>
      </c>
      <c r="I182" s="40" t="str">
        <f>'[1]Ввод результатов'!N84</f>
        <v> </v>
      </c>
      <c r="J182" s="40" t="str">
        <f>'[1]Ввод результатов'!O84</f>
        <v> </v>
      </c>
      <c r="K182" s="40" t="str">
        <f>'[1]Ввод результатов'!P84</f>
        <v> </v>
      </c>
      <c r="L182" s="40" t="str">
        <f>IF(A181=" "," ",'[1]Ввод результатов'!Z82)</f>
        <v> </v>
      </c>
      <c r="M182" s="40" t="str">
        <f>IF(F182=" "," ",F182+L182)</f>
        <v> </v>
      </c>
      <c r="N182" s="40" t="str">
        <f>'[1]Ввод результатов'!R84</f>
        <v> </v>
      </c>
      <c r="O182" s="41" t="str">
        <f>'[1]Ввод результатов'!S83</f>
        <v> </v>
      </c>
      <c r="P182" s="36"/>
    </row>
    <row r="183" spans="1:16" ht="12.75">
      <c r="A183" s="38"/>
      <c r="B183" s="38"/>
      <c r="C183" s="38"/>
      <c r="D183" s="39"/>
      <c r="E183" s="40"/>
      <c r="F183" s="40"/>
      <c r="G183" s="40"/>
      <c r="H183" s="40"/>
      <c r="I183" s="40"/>
      <c r="J183" s="40"/>
      <c r="K183" s="40"/>
      <c r="L183" s="34"/>
      <c r="M183" s="34"/>
      <c r="N183" s="40"/>
      <c r="O183" s="41"/>
      <c r="P183" s="36"/>
    </row>
    <row r="184" spans="1:16" ht="12.75">
      <c r="A184" s="38" t="str">
        <f>IF(B184=" "," ",SUM(A181,1))</f>
        <v> </v>
      </c>
      <c r="B184" s="38" t="str">
        <f>'[1]Ввод результатов'!A85</f>
        <v> </v>
      </c>
      <c r="C184" s="38" t="str">
        <f>'[1]Ввод результатов'!B85</f>
        <v> </v>
      </c>
      <c r="D184" s="39" t="str">
        <f>'[1]Ввод результатов'!D85</f>
        <v> </v>
      </c>
      <c r="E184" s="39" t="str">
        <f>'[1]Ввод результатов'!E85</f>
        <v> </v>
      </c>
      <c r="F184" s="40" t="str">
        <f>'[1]Ввод результатов'!W83</f>
        <v> </v>
      </c>
      <c r="G184" s="39" t="str">
        <f>'[1]Ввод результатов'!F85</f>
        <v> </v>
      </c>
      <c r="H184" s="39" t="str">
        <f>'[1]Ввод результатов'!G85</f>
        <v> </v>
      </c>
      <c r="I184" s="39" t="str">
        <f>'[1]Ввод результатов'!H85</f>
        <v> </v>
      </c>
      <c r="J184" s="39" t="str">
        <f>'[1]Ввод результатов'!I85</f>
        <v> </v>
      </c>
      <c r="K184" s="39" t="str">
        <f>'[1]Ввод результатов'!J85</f>
        <v> </v>
      </c>
      <c r="L184" s="40" t="str">
        <f>IF(A184=" "," ",'[1]Ввод результатов'!X83)</f>
        <v> </v>
      </c>
      <c r="M184" s="40" t="str">
        <f>IF(F184=" "," ",F184+L184)</f>
        <v> </v>
      </c>
      <c r="N184" s="40"/>
      <c r="O184" s="41"/>
      <c r="P184" s="36"/>
    </row>
    <row r="185" spans="1:16" ht="12.75">
      <c r="A185" s="38"/>
      <c r="B185" s="38"/>
      <c r="C185" s="38" t="str">
        <f>'[1]Ввод результатов'!C85</f>
        <v> </v>
      </c>
      <c r="D185" s="39"/>
      <c r="E185" s="40" t="str">
        <f>'[1]Ввод результатов'!K85</f>
        <v> </v>
      </c>
      <c r="F185" s="40" t="str">
        <f>'[1]Ввод результатов'!Y83</f>
        <v> </v>
      </c>
      <c r="G185" s="40" t="str">
        <f>'[1]Ввод результатов'!L85</f>
        <v> </v>
      </c>
      <c r="H185" s="40" t="str">
        <f>'[1]Ввод результатов'!M85</f>
        <v> </v>
      </c>
      <c r="I185" s="40" t="str">
        <f>'[1]Ввод результатов'!N85</f>
        <v> </v>
      </c>
      <c r="J185" s="40" t="str">
        <f>'[1]Ввод результатов'!O85</f>
        <v> </v>
      </c>
      <c r="K185" s="40" t="str">
        <f>'[1]Ввод результатов'!P85</f>
        <v> </v>
      </c>
      <c r="L185" s="40" t="str">
        <f>IF(A184=" "," ",'[1]Ввод результатов'!Z83)</f>
        <v> </v>
      </c>
      <c r="M185" s="40" t="str">
        <f>IF(F185=" "," ",F185+L185)</f>
        <v> </v>
      </c>
      <c r="N185" s="40" t="str">
        <f>'[1]Ввод результатов'!R85</f>
        <v> </v>
      </c>
      <c r="O185" s="41" t="str">
        <f>'[1]Ввод результатов'!S84</f>
        <v> </v>
      </c>
      <c r="P185" s="36"/>
    </row>
    <row r="186" spans="1:16" ht="12.75">
      <c r="A186" s="38"/>
      <c r="B186" s="38"/>
      <c r="C186" s="38"/>
      <c r="D186" s="39"/>
      <c r="E186" s="40"/>
      <c r="F186" s="40"/>
      <c r="G186" s="40"/>
      <c r="H186" s="40"/>
      <c r="I186" s="40"/>
      <c r="J186" s="40"/>
      <c r="K186" s="40"/>
      <c r="L186" s="34"/>
      <c r="M186" s="34"/>
      <c r="N186" s="40"/>
      <c r="O186" s="41"/>
      <c r="P186" s="36"/>
    </row>
    <row r="187" spans="1:16" ht="12.75">
      <c r="A187" s="38" t="str">
        <f>IF(B187=" "," ",SUM(A184,1))</f>
        <v> </v>
      </c>
      <c r="B187" s="38" t="str">
        <f>'[1]Ввод результатов'!A86</f>
        <v> </v>
      </c>
      <c r="C187" s="38" t="str">
        <f>'[1]Ввод результатов'!B86</f>
        <v> </v>
      </c>
      <c r="D187" s="39" t="str">
        <f>'[1]Ввод результатов'!D86</f>
        <v> </v>
      </c>
      <c r="E187" s="40" t="str">
        <f>'[1]Ввод результатов'!E86</f>
        <v> </v>
      </c>
      <c r="F187" s="40" t="str">
        <f>'[1]Ввод результатов'!W84</f>
        <v> </v>
      </c>
      <c r="G187" s="40" t="str">
        <f>'[1]Ввод результатов'!F86</f>
        <v> </v>
      </c>
      <c r="H187" s="40" t="str">
        <f>'[1]Ввод результатов'!G86</f>
        <v> </v>
      </c>
      <c r="I187" s="40" t="str">
        <f>'[1]Ввод результатов'!H86</f>
        <v> </v>
      </c>
      <c r="J187" s="40" t="str">
        <f>'[1]Ввод результатов'!I86</f>
        <v> </v>
      </c>
      <c r="K187" s="40" t="str">
        <f>'[1]Ввод результатов'!J86</f>
        <v> </v>
      </c>
      <c r="L187" s="40" t="str">
        <f>IF(A187=" "," ",'[1]Ввод результатов'!X84)</f>
        <v> </v>
      </c>
      <c r="M187" s="40" t="str">
        <f>IF(F187=" "," ",F187+L187)</f>
        <v> </v>
      </c>
      <c r="N187" s="40"/>
      <c r="O187" s="41"/>
      <c r="P187" s="36"/>
    </row>
    <row r="188" spans="1:16" ht="12.75">
      <c r="A188" s="38"/>
      <c r="B188" s="38"/>
      <c r="C188" s="38" t="str">
        <f>'[1]Ввод результатов'!C86</f>
        <v> </v>
      </c>
      <c r="D188" s="39"/>
      <c r="E188" s="40" t="str">
        <f>'[1]Ввод результатов'!K86</f>
        <v> </v>
      </c>
      <c r="F188" s="40" t="str">
        <f>'[1]Ввод результатов'!Y84</f>
        <v> </v>
      </c>
      <c r="G188" s="40" t="str">
        <f>'[1]Ввод результатов'!L86</f>
        <v> </v>
      </c>
      <c r="H188" s="40" t="str">
        <f>'[1]Ввод результатов'!M86</f>
        <v> </v>
      </c>
      <c r="I188" s="40" t="str">
        <f>'[1]Ввод результатов'!N86</f>
        <v> </v>
      </c>
      <c r="J188" s="40" t="str">
        <f>'[1]Ввод результатов'!O86</f>
        <v> </v>
      </c>
      <c r="K188" s="40" t="str">
        <f>'[1]Ввод результатов'!P86</f>
        <v> </v>
      </c>
      <c r="L188" s="40" t="str">
        <f>IF(A187=" "," ",'[1]Ввод результатов'!Z84)</f>
        <v> </v>
      </c>
      <c r="M188" s="40" t="str">
        <f>IF(F188=" "," ",F188+L188)</f>
        <v> </v>
      </c>
      <c r="N188" s="40" t="str">
        <f>'[1]Ввод результатов'!R86</f>
        <v> </v>
      </c>
      <c r="O188" s="41" t="str">
        <f>'[1]Ввод результатов'!S85</f>
        <v> </v>
      </c>
      <c r="P188" s="36"/>
    </row>
    <row r="189" spans="1:16" ht="12.75">
      <c r="A189" s="38"/>
      <c r="B189" s="38"/>
      <c r="C189" s="38"/>
      <c r="D189" s="39"/>
      <c r="E189" s="40"/>
      <c r="F189" s="40"/>
      <c r="G189" s="40"/>
      <c r="H189" s="40"/>
      <c r="I189" s="40"/>
      <c r="J189" s="40"/>
      <c r="K189" s="40"/>
      <c r="L189" s="34"/>
      <c r="M189" s="34"/>
      <c r="N189" s="40"/>
      <c r="O189" s="41"/>
      <c r="P189" s="36"/>
    </row>
    <row r="190" spans="1:16" ht="12.75">
      <c r="A190" s="38" t="str">
        <f>IF(B190=" "," ",SUM(A187,1))</f>
        <v> </v>
      </c>
      <c r="B190" s="38" t="str">
        <f>'[1]Ввод результатов'!A87</f>
        <v> </v>
      </c>
      <c r="C190" s="38" t="str">
        <f>'[1]Ввод результатов'!B87</f>
        <v> </v>
      </c>
      <c r="D190" s="39" t="str">
        <f>'[1]Ввод результатов'!D87</f>
        <v> </v>
      </c>
      <c r="E190" s="39" t="str">
        <f>'[1]Ввод результатов'!E87</f>
        <v> </v>
      </c>
      <c r="F190" s="40" t="str">
        <f>'[1]Ввод результатов'!W85</f>
        <v> </v>
      </c>
      <c r="G190" s="39" t="str">
        <f>'[1]Ввод результатов'!F87</f>
        <v> </v>
      </c>
      <c r="H190" s="39" t="str">
        <f>'[1]Ввод результатов'!G87</f>
        <v> </v>
      </c>
      <c r="I190" s="39" t="str">
        <f>'[1]Ввод результатов'!H87</f>
        <v> </v>
      </c>
      <c r="J190" s="39" t="str">
        <f>'[1]Ввод результатов'!I87</f>
        <v> </v>
      </c>
      <c r="K190" s="39" t="str">
        <f>'[1]Ввод результатов'!J87</f>
        <v> </v>
      </c>
      <c r="L190" s="40" t="str">
        <f>IF(A193=" "," ",'[1]Ввод результатов'!X85)</f>
        <v> </v>
      </c>
      <c r="M190" s="40" t="str">
        <f>IF(F190=" "," ",F190+#REF!)</f>
        <v> </v>
      </c>
      <c r="N190" s="40"/>
      <c r="O190" s="41"/>
      <c r="P190" s="36"/>
    </row>
    <row r="191" spans="1:16" ht="12.75">
      <c r="A191" s="38"/>
      <c r="B191" s="38"/>
      <c r="C191" s="38" t="str">
        <f>'[1]Ввод результатов'!C87</f>
        <v> </v>
      </c>
      <c r="D191" s="39"/>
      <c r="E191" s="40" t="str">
        <f>'[1]Ввод результатов'!K87</f>
        <v> </v>
      </c>
      <c r="F191" s="40" t="str">
        <f>'[1]Ввод результатов'!Y85</f>
        <v> </v>
      </c>
      <c r="G191" s="40" t="str">
        <f>'[1]Ввод результатов'!L87</f>
        <v> </v>
      </c>
      <c r="H191" s="40" t="str">
        <f>'[1]Ввод результатов'!M87</f>
        <v> </v>
      </c>
      <c r="I191" s="40" t="str">
        <f>'[1]Ввод результатов'!N87</f>
        <v> </v>
      </c>
      <c r="J191" s="40" t="str">
        <f>'[1]Ввод результатов'!O87</f>
        <v> </v>
      </c>
      <c r="K191" s="40" t="str">
        <f>'[1]Ввод результатов'!P87</f>
        <v> </v>
      </c>
      <c r="L191" s="40" t="str">
        <f>IF(A193=" "," ",'[1]Ввод результатов'!Z85)</f>
        <v> </v>
      </c>
      <c r="M191" s="40" t="str">
        <f>IF(F191=" "," ",F191+#REF!)</f>
        <v> </v>
      </c>
      <c r="N191" s="40" t="str">
        <f>'[1]Ввод результатов'!R87</f>
        <v> </v>
      </c>
      <c r="O191" s="41" t="str">
        <f>'[1]Ввод результатов'!S86</f>
        <v> </v>
      </c>
      <c r="P191" s="36"/>
    </row>
    <row r="192" spans="1:16" ht="12.75">
      <c r="A192" s="38"/>
      <c r="B192" s="38"/>
      <c r="C192" s="38"/>
      <c r="D192" s="39"/>
      <c r="E192" s="40"/>
      <c r="F192" s="40"/>
      <c r="G192" s="40"/>
      <c r="H192" s="40"/>
      <c r="I192" s="40"/>
      <c r="J192" s="40"/>
      <c r="K192" s="40"/>
      <c r="L192" s="34"/>
      <c r="M192" s="34"/>
      <c r="N192" s="40"/>
      <c r="O192" s="41"/>
      <c r="P192" s="36"/>
    </row>
    <row r="193" spans="1:16" ht="12.75">
      <c r="A193" s="38" t="str">
        <f>IF(B193=" "," ",SUM(A190,1))</f>
        <v> </v>
      </c>
      <c r="B193" s="38" t="str">
        <f>'[1]Ввод результатов'!A88</f>
        <v> </v>
      </c>
      <c r="C193" s="38" t="str">
        <f>'[1]Ввод результатов'!B88</f>
        <v> </v>
      </c>
      <c r="D193" s="39" t="str">
        <f>'[1]Ввод результатов'!D88</f>
        <v> </v>
      </c>
      <c r="E193" s="40" t="str">
        <f>'[1]Ввод результатов'!E88</f>
        <v> </v>
      </c>
      <c r="F193" s="40" t="str">
        <f>'[1]Ввод результатов'!W86</f>
        <v> </v>
      </c>
      <c r="G193" s="40" t="str">
        <f>'[1]Ввод результатов'!F88</f>
        <v> </v>
      </c>
      <c r="H193" s="40" t="str">
        <f>'[1]Ввод результатов'!G88</f>
        <v> </v>
      </c>
      <c r="I193" s="40" t="str">
        <f>'[1]Ввод результатов'!H88</f>
        <v> </v>
      </c>
      <c r="J193" s="40" t="str">
        <f>'[1]Ввод результатов'!I88</f>
        <v> </v>
      </c>
      <c r="K193" s="40" t="str">
        <f>'[1]Ввод результатов'!J88</f>
        <v> </v>
      </c>
      <c r="L193" s="40" t="str">
        <f>IF(A196=" "," ",'[1]Ввод результатов'!X86)</f>
        <v> </v>
      </c>
      <c r="M193" s="40" t="str">
        <f>IF(F193=" "," ",F193+L190)</f>
        <v> </v>
      </c>
      <c r="N193" s="40"/>
      <c r="O193" s="41"/>
      <c r="P193" s="36"/>
    </row>
    <row r="194" spans="1:16" ht="12.75">
      <c r="A194" s="38"/>
      <c r="B194" s="38"/>
      <c r="C194" s="38" t="str">
        <f>'[1]Ввод результатов'!C88</f>
        <v> </v>
      </c>
      <c r="D194" s="39"/>
      <c r="E194" s="40" t="str">
        <f>'[1]Ввод результатов'!K88</f>
        <v> </v>
      </c>
      <c r="F194" s="40" t="str">
        <f>'[1]Ввод результатов'!Y86</f>
        <v> </v>
      </c>
      <c r="G194" s="40" t="str">
        <f>'[1]Ввод результатов'!L88</f>
        <v> </v>
      </c>
      <c r="H194" s="40" t="str">
        <f>'[1]Ввод результатов'!M88</f>
        <v> </v>
      </c>
      <c r="I194" s="40" t="str">
        <f>'[1]Ввод результатов'!N88</f>
        <v> </v>
      </c>
      <c r="J194" s="40" t="str">
        <f>'[1]Ввод результатов'!O88</f>
        <v> </v>
      </c>
      <c r="K194" s="40" t="str">
        <f>'[1]Ввод результатов'!P88</f>
        <v> </v>
      </c>
      <c r="L194" s="40" t="str">
        <f>IF(A196=" "," ",'[1]Ввод результатов'!Z86)</f>
        <v> </v>
      </c>
      <c r="M194" s="40" t="str">
        <f>IF(F194=" "," ",F194+L191)</f>
        <v> </v>
      </c>
      <c r="N194" s="40" t="str">
        <f>'[1]Ввод результатов'!R88</f>
        <v> </v>
      </c>
      <c r="O194" s="41" t="str">
        <f>'[1]Ввод результатов'!S87</f>
        <v> </v>
      </c>
      <c r="P194" s="36"/>
    </row>
    <row r="195" spans="1:16" ht="12.75">
      <c r="A195" s="38"/>
      <c r="B195" s="38"/>
      <c r="C195" s="38"/>
      <c r="D195" s="39"/>
      <c r="E195" s="40"/>
      <c r="F195" s="40"/>
      <c r="G195" s="40"/>
      <c r="H195" s="40"/>
      <c r="I195" s="40"/>
      <c r="J195" s="40"/>
      <c r="K195" s="40"/>
      <c r="L195" s="34"/>
      <c r="M195" s="34"/>
      <c r="N195" s="40"/>
      <c r="O195" s="41"/>
      <c r="P195" s="36"/>
    </row>
    <row r="196" spans="1:16" ht="12.75">
      <c r="A196" s="38" t="str">
        <f>IF(B196=" "," ",SUM(A193,1))</f>
        <v> </v>
      </c>
      <c r="B196" s="38" t="str">
        <f>'[1]Ввод результатов'!A89</f>
        <v> </v>
      </c>
      <c r="C196" s="38" t="str">
        <f>'[1]Ввод результатов'!B89</f>
        <v> </v>
      </c>
      <c r="D196" s="39" t="str">
        <f>'[1]Ввод результатов'!D89</f>
        <v> </v>
      </c>
      <c r="E196" s="39" t="str">
        <f>'[1]Ввод результатов'!E89</f>
        <v> </v>
      </c>
      <c r="F196" s="40" t="str">
        <f>'[1]Ввод результатов'!W87</f>
        <v> </v>
      </c>
      <c r="G196" s="39" t="str">
        <f>'[1]Ввод результатов'!F89</f>
        <v> </v>
      </c>
      <c r="H196" s="39" t="str">
        <f>'[1]Ввод результатов'!G89</f>
        <v> </v>
      </c>
      <c r="I196" s="39" t="str">
        <f>'[1]Ввод результатов'!H89</f>
        <v> </v>
      </c>
      <c r="J196" s="39" t="str">
        <f>'[1]Ввод результатов'!I89</f>
        <v> </v>
      </c>
      <c r="K196" s="39" t="str">
        <f>'[1]Ввод результатов'!J89</f>
        <v> </v>
      </c>
      <c r="L196" s="40" t="str">
        <f>IF(A199=" "," ",'[1]Ввод результатов'!X87)</f>
        <v> </v>
      </c>
      <c r="M196" s="40" t="str">
        <f>IF(F196=" "," ",F196+L193)</f>
        <v> </v>
      </c>
      <c r="N196" s="40"/>
      <c r="O196" s="41"/>
      <c r="P196" s="36"/>
    </row>
    <row r="197" spans="1:16" ht="12.75">
      <c r="A197" s="38"/>
      <c r="B197" s="38"/>
      <c r="C197" s="38" t="str">
        <f>'[1]Ввод результатов'!C89</f>
        <v> </v>
      </c>
      <c r="D197" s="39"/>
      <c r="E197" s="40" t="str">
        <f>'[1]Ввод результатов'!K89</f>
        <v> </v>
      </c>
      <c r="F197" s="40" t="str">
        <f>'[1]Ввод результатов'!Y87</f>
        <v> </v>
      </c>
      <c r="G197" s="40" t="str">
        <f>'[1]Ввод результатов'!L89</f>
        <v> </v>
      </c>
      <c r="H197" s="40" t="str">
        <f>'[1]Ввод результатов'!M89</f>
        <v> </v>
      </c>
      <c r="I197" s="40" t="str">
        <f>'[1]Ввод результатов'!N89</f>
        <v> </v>
      </c>
      <c r="J197" s="40" t="str">
        <f>'[1]Ввод результатов'!O89</f>
        <v> </v>
      </c>
      <c r="K197" s="40" t="str">
        <f>'[1]Ввод результатов'!P89</f>
        <v> </v>
      </c>
      <c r="L197" s="40" t="str">
        <f>IF(A199=" "," ",'[1]Ввод результатов'!Z87)</f>
        <v> </v>
      </c>
      <c r="M197" s="40" t="str">
        <f>IF(F197=" "," ",F197+L194)</f>
        <v> </v>
      </c>
      <c r="N197" s="40" t="str">
        <f>'[1]Ввод результатов'!R89</f>
        <v> </v>
      </c>
      <c r="O197" s="41" t="str">
        <f>'[1]Ввод результатов'!S88</f>
        <v> </v>
      </c>
      <c r="P197" s="36"/>
    </row>
    <row r="198" spans="1:16" ht="12.75">
      <c r="A198" s="38"/>
      <c r="B198" s="38"/>
      <c r="C198" s="38"/>
      <c r="D198" s="39"/>
      <c r="E198" s="40"/>
      <c r="F198" s="40"/>
      <c r="G198" s="40"/>
      <c r="H198" s="40"/>
      <c r="I198" s="40"/>
      <c r="J198" s="40"/>
      <c r="K198" s="40"/>
      <c r="L198" s="34"/>
      <c r="M198" s="34"/>
      <c r="N198" s="40"/>
      <c r="O198" s="41"/>
      <c r="P198" s="36"/>
    </row>
    <row r="199" spans="1:16" ht="12.75">
      <c r="A199" s="38" t="str">
        <f>IF(B199=" "," ",SUM(A196,1))</f>
        <v> </v>
      </c>
      <c r="B199" s="38" t="str">
        <f>'[1]Ввод результатов'!A90</f>
        <v> </v>
      </c>
      <c r="C199" s="38" t="str">
        <f>'[1]Ввод результатов'!B90</f>
        <v> </v>
      </c>
      <c r="D199" s="39" t="str">
        <f>'[1]Ввод результатов'!D90</f>
        <v> </v>
      </c>
      <c r="E199" s="40" t="str">
        <f>'[1]Ввод результатов'!E90</f>
        <v> </v>
      </c>
      <c r="F199" s="40" t="str">
        <f>'[1]Ввод результатов'!W88</f>
        <v> </v>
      </c>
      <c r="G199" s="40" t="str">
        <f>'[1]Ввод результатов'!F90</f>
        <v> </v>
      </c>
      <c r="H199" s="40" t="str">
        <f>'[1]Ввод результатов'!G90</f>
        <v> </v>
      </c>
      <c r="I199" s="40" t="str">
        <f>'[1]Ввод результатов'!H90</f>
        <v> </v>
      </c>
      <c r="J199" s="40" t="str">
        <f>'[1]Ввод результатов'!I90</f>
        <v> </v>
      </c>
      <c r="K199" s="40" t="str">
        <f>'[1]Ввод результатов'!J90</f>
        <v> </v>
      </c>
      <c r="L199" s="40" t="str">
        <f>IF(A202=" "," ",'[1]Ввод результатов'!X88)</f>
        <v> </v>
      </c>
      <c r="M199" s="40" t="str">
        <f>IF(F199=" "," ",F199+L196)</f>
        <v> </v>
      </c>
      <c r="N199" s="40"/>
      <c r="O199" s="41"/>
      <c r="P199" s="36"/>
    </row>
    <row r="200" spans="1:16" ht="12.75">
      <c r="A200" s="38"/>
      <c r="B200" s="38"/>
      <c r="C200" s="38" t="str">
        <f>'[1]Ввод результатов'!C90</f>
        <v> </v>
      </c>
      <c r="D200" s="39"/>
      <c r="E200" s="40" t="str">
        <f>'[1]Ввод результатов'!K90</f>
        <v> </v>
      </c>
      <c r="F200" s="40" t="str">
        <f>'[1]Ввод результатов'!Y88</f>
        <v> </v>
      </c>
      <c r="G200" s="40" t="str">
        <f>'[1]Ввод результатов'!L90</f>
        <v> </v>
      </c>
      <c r="H200" s="40" t="str">
        <f>'[1]Ввод результатов'!M90</f>
        <v> </v>
      </c>
      <c r="I200" s="40" t="str">
        <f>'[1]Ввод результатов'!N90</f>
        <v> </v>
      </c>
      <c r="J200" s="40" t="str">
        <f>'[1]Ввод результатов'!O90</f>
        <v> </v>
      </c>
      <c r="K200" s="40" t="str">
        <f>'[1]Ввод результатов'!P90</f>
        <v> </v>
      </c>
      <c r="L200" s="40" t="str">
        <f>IF(A202=" "," ",'[1]Ввод результатов'!Z88)</f>
        <v> </v>
      </c>
      <c r="M200" s="40" t="str">
        <f>IF(F200=" "," ",F200+L197)</f>
        <v> </v>
      </c>
      <c r="N200" s="40" t="str">
        <f>'[1]Ввод результатов'!R90</f>
        <v> </v>
      </c>
      <c r="O200" s="41" t="str">
        <f>'[1]Ввод результатов'!S89</f>
        <v> </v>
      </c>
      <c r="P200" s="36"/>
    </row>
    <row r="201" spans="1:16" ht="12.75">
      <c r="A201" s="38"/>
      <c r="B201" s="38"/>
      <c r="C201" s="38"/>
      <c r="D201" s="39"/>
      <c r="E201" s="40"/>
      <c r="F201" s="40"/>
      <c r="G201" s="40"/>
      <c r="H201" s="40"/>
      <c r="I201" s="40"/>
      <c r="J201" s="40"/>
      <c r="K201" s="40"/>
      <c r="L201" s="34"/>
      <c r="M201" s="34"/>
      <c r="N201" s="40"/>
      <c r="O201" s="41"/>
      <c r="P201" s="36"/>
    </row>
    <row r="202" spans="1:16" ht="12.75">
      <c r="A202" s="38" t="str">
        <f>IF(B202=" "," ",SUM(A199,1))</f>
        <v> </v>
      </c>
      <c r="B202" s="38" t="str">
        <f>'[1]Ввод результатов'!A91</f>
        <v> </v>
      </c>
      <c r="C202" s="38" t="str">
        <f>'[1]Ввод результатов'!B91</f>
        <v> </v>
      </c>
      <c r="D202" s="39" t="str">
        <f>'[1]Ввод результатов'!D91</f>
        <v> </v>
      </c>
      <c r="E202" s="39" t="str">
        <f>'[1]Ввод результатов'!E91</f>
        <v> </v>
      </c>
      <c r="F202" s="40" t="str">
        <f>'[1]Ввод результатов'!W89</f>
        <v> </v>
      </c>
      <c r="G202" s="39" t="str">
        <f>'[1]Ввод результатов'!F91</f>
        <v> </v>
      </c>
      <c r="H202" s="39" t="str">
        <f>'[1]Ввод результатов'!G91</f>
        <v> </v>
      </c>
      <c r="I202" s="39" t="str">
        <f>'[1]Ввод результатов'!H91</f>
        <v> </v>
      </c>
      <c r="J202" s="39" t="str">
        <f>'[1]Ввод результатов'!I91</f>
        <v> </v>
      </c>
      <c r="K202" s="39" t="str">
        <f>'[1]Ввод результатов'!J91</f>
        <v> </v>
      </c>
      <c r="L202" s="40" t="str">
        <f>IF(A205=" "," ",'[1]Ввод результатов'!X89)</f>
        <v> </v>
      </c>
      <c r="M202" s="40" t="str">
        <f>IF(F202=" "," ",F202+L199)</f>
        <v> </v>
      </c>
      <c r="N202" s="40"/>
      <c r="O202" s="41"/>
      <c r="P202" s="36"/>
    </row>
    <row r="203" spans="1:16" ht="12.75">
      <c r="A203" s="38"/>
      <c r="B203" s="38"/>
      <c r="C203" s="38" t="str">
        <f>'[1]Ввод результатов'!C91</f>
        <v> </v>
      </c>
      <c r="D203" s="39"/>
      <c r="E203" s="40" t="str">
        <f>'[1]Ввод результатов'!K91</f>
        <v> </v>
      </c>
      <c r="F203" s="40" t="str">
        <f>'[1]Ввод результатов'!Y89</f>
        <v> </v>
      </c>
      <c r="G203" s="40" t="str">
        <f>'[1]Ввод результатов'!L91</f>
        <v> </v>
      </c>
      <c r="H203" s="40" t="str">
        <f>'[1]Ввод результатов'!M91</f>
        <v> </v>
      </c>
      <c r="I203" s="40" t="str">
        <f>'[1]Ввод результатов'!N91</f>
        <v> </v>
      </c>
      <c r="J203" s="40" t="str">
        <f>'[1]Ввод результатов'!O91</f>
        <v> </v>
      </c>
      <c r="K203" s="40" t="str">
        <f>'[1]Ввод результатов'!P91</f>
        <v> </v>
      </c>
      <c r="L203" s="40" t="str">
        <f>IF(A205=" "," ",'[1]Ввод результатов'!Z89)</f>
        <v> </v>
      </c>
      <c r="M203" s="40" t="str">
        <f>IF(F203=" "," ",F203+L200)</f>
        <v> </v>
      </c>
      <c r="N203" s="40" t="str">
        <f>'[1]Ввод результатов'!R91</f>
        <v> </v>
      </c>
      <c r="O203" s="41" t="str">
        <f>'[1]Ввод результатов'!S90</f>
        <v> </v>
      </c>
      <c r="P203" s="36"/>
    </row>
    <row r="204" spans="1:16" ht="12.75">
      <c r="A204" s="38"/>
      <c r="B204" s="38"/>
      <c r="C204" s="38"/>
      <c r="D204" s="39"/>
      <c r="E204" s="40"/>
      <c r="F204" s="40"/>
      <c r="G204" s="40"/>
      <c r="H204" s="40"/>
      <c r="I204" s="40"/>
      <c r="J204" s="40"/>
      <c r="K204" s="40"/>
      <c r="L204" s="34"/>
      <c r="M204" s="34"/>
      <c r="N204" s="40"/>
      <c r="O204" s="41"/>
      <c r="P204" s="36"/>
    </row>
    <row r="205" spans="1:16" ht="12.75">
      <c r="A205" s="38" t="str">
        <f>IF(B205=" "," ",SUM(A202,1))</f>
        <v> </v>
      </c>
      <c r="B205" s="38" t="str">
        <f>'[1]Ввод результатов'!A92</f>
        <v> </v>
      </c>
      <c r="C205" s="38" t="str">
        <f>'[1]Ввод результатов'!B92</f>
        <v> </v>
      </c>
      <c r="D205" s="39" t="str">
        <f>'[1]Ввод результатов'!D92</f>
        <v> </v>
      </c>
      <c r="E205" s="40" t="str">
        <f>'[1]Ввод результатов'!E92</f>
        <v> </v>
      </c>
      <c r="F205" s="40" t="str">
        <f>'[1]Ввод результатов'!W90</f>
        <v> </v>
      </c>
      <c r="G205" s="40" t="str">
        <f>'[1]Ввод результатов'!F92</f>
        <v> </v>
      </c>
      <c r="H205" s="40" t="str">
        <f>'[1]Ввод результатов'!G92</f>
        <v> </v>
      </c>
      <c r="I205" s="40" t="str">
        <f>'[1]Ввод результатов'!H92</f>
        <v> </v>
      </c>
      <c r="J205" s="40" t="str">
        <f>'[1]Ввод результатов'!I92</f>
        <v> </v>
      </c>
      <c r="K205" s="40" t="str">
        <f>'[1]Ввод результатов'!J92</f>
        <v> </v>
      </c>
      <c r="L205" s="40" t="str">
        <f>IF(A208=" "," ",'[1]Ввод результатов'!X90)</f>
        <v> </v>
      </c>
      <c r="M205" s="40" t="str">
        <f>IF(F205=" "," ",F205+L202)</f>
        <v> </v>
      </c>
      <c r="N205" s="40"/>
      <c r="O205" s="41"/>
      <c r="P205" s="36"/>
    </row>
    <row r="206" spans="1:16" ht="12.75">
      <c r="A206" s="38"/>
      <c r="B206" s="38"/>
      <c r="C206" s="38" t="str">
        <f>'[1]Ввод результатов'!C92</f>
        <v> </v>
      </c>
      <c r="D206" s="39"/>
      <c r="E206" s="40" t="str">
        <f>'[1]Ввод результатов'!K92</f>
        <v> </v>
      </c>
      <c r="F206" s="40" t="str">
        <f>'[1]Ввод результатов'!Y90</f>
        <v> </v>
      </c>
      <c r="G206" s="40" t="str">
        <f>'[1]Ввод результатов'!L92</f>
        <v> </v>
      </c>
      <c r="H206" s="40" t="str">
        <f>'[1]Ввод результатов'!M92</f>
        <v> </v>
      </c>
      <c r="I206" s="40" t="str">
        <f>'[1]Ввод результатов'!N92</f>
        <v> </v>
      </c>
      <c r="J206" s="40" t="str">
        <f>'[1]Ввод результатов'!O92</f>
        <v> </v>
      </c>
      <c r="K206" s="40" t="str">
        <f>'[1]Ввод результатов'!P92</f>
        <v> </v>
      </c>
      <c r="L206" s="40" t="str">
        <f>IF(A208=" "," ",'[1]Ввод результатов'!Z90)</f>
        <v> </v>
      </c>
      <c r="M206" s="40" t="str">
        <f>IF(F206=" "," ",F206+L203)</f>
        <v> </v>
      </c>
      <c r="N206" s="40" t="str">
        <f>'[1]Ввод результатов'!R92</f>
        <v> </v>
      </c>
      <c r="O206" s="41" t="str">
        <f>'[1]Ввод результатов'!S91</f>
        <v> </v>
      </c>
      <c r="P206" s="36"/>
    </row>
    <row r="207" spans="1:16" ht="12.75">
      <c r="A207" s="38"/>
      <c r="B207" s="38"/>
      <c r="C207" s="38"/>
      <c r="D207" s="39"/>
      <c r="E207" s="40"/>
      <c r="F207" s="40"/>
      <c r="G207" s="40"/>
      <c r="H207" s="40"/>
      <c r="I207" s="40"/>
      <c r="J207" s="40"/>
      <c r="K207" s="40"/>
      <c r="L207" s="34"/>
      <c r="M207" s="34"/>
      <c r="N207" s="40"/>
      <c r="O207" s="41"/>
      <c r="P207" s="36"/>
    </row>
    <row r="208" spans="1:16" ht="12.75">
      <c r="A208" s="38" t="str">
        <f>IF(B208=" "," ",SUM(A205,1))</f>
        <v> </v>
      </c>
      <c r="B208" s="38" t="str">
        <f>'[1]Ввод результатов'!A93</f>
        <v> </v>
      </c>
      <c r="C208" s="38" t="str">
        <f>'[1]Ввод результатов'!B93</f>
        <v> </v>
      </c>
      <c r="D208" s="39" t="str">
        <f>'[1]Ввод результатов'!D93</f>
        <v> </v>
      </c>
      <c r="E208" s="39" t="str">
        <f>'[1]Ввод результатов'!E93</f>
        <v> </v>
      </c>
      <c r="F208" s="40" t="str">
        <f>'[1]Ввод результатов'!W91</f>
        <v> </v>
      </c>
      <c r="G208" s="39" t="str">
        <f>'[1]Ввод результатов'!F93</f>
        <v> </v>
      </c>
      <c r="H208" s="39" t="str">
        <f>'[1]Ввод результатов'!G93</f>
        <v> </v>
      </c>
      <c r="I208" s="39" t="str">
        <f>'[1]Ввод результатов'!H93</f>
        <v> </v>
      </c>
      <c r="J208" s="39" t="str">
        <f>'[1]Ввод результатов'!I93</f>
        <v> </v>
      </c>
      <c r="K208" s="39" t="str">
        <f>'[1]Ввод результатов'!J93</f>
        <v> </v>
      </c>
      <c r="L208" s="40" t="str">
        <f>IF(A211=" "," ",'[1]Ввод результатов'!X91)</f>
        <v> </v>
      </c>
      <c r="M208" s="40" t="str">
        <f>IF(F208=" "," ",F208+L205)</f>
        <v> </v>
      </c>
      <c r="N208" s="40"/>
      <c r="O208" s="41"/>
      <c r="P208" s="36"/>
    </row>
    <row r="209" spans="1:16" ht="12.75">
      <c r="A209" s="38"/>
      <c r="B209" s="38"/>
      <c r="C209" s="38"/>
      <c r="D209" s="39"/>
      <c r="E209" s="40"/>
      <c r="F209" s="40" t="str">
        <f>'[1]Ввод результатов'!Y91</f>
        <v> </v>
      </c>
      <c r="G209" s="40"/>
      <c r="H209" s="40"/>
      <c r="I209" s="40"/>
      <c r="J209" s="40"/>
      <c r="K209" s="40"/>
      <c r="L209" s="40" t="str">
        <f>IF(A211=" "," ",'[1]Ввод результатов'!Z91)</f>
        <v> </v>
      </c>
      <c r="M209" s="40" t="str">
        <f>IF(F209=" "," ",F209+L206)</f>
        <v> </v>
      </c>
      <c r="N209" s="40" t="str">
        <f>'[1]Ввод результатов'!R93</f>
        <v> </v>
      </c>
      <c r="O209" s="41" t="str">
        <f>'[1]Ввод результатов'!S92</f>
        <v> </v>
      </c>
      <c r="P209" s="36"/>
    </row>
    <row r="210" spans="1:16" ht="12.75">
      <c r="A210" s="38"/>
      <c r="B210" s="38"/>
      <c r="C210" s="38"/>
      <c r="D210" s="39"/>
      <c r="E210" s="40"/>
      <c r="F210" s="40"/>
      <c r="G210" s="40"/>
      <c r="H210" s="40"/>
      <c r="I210" s="40"/>
      <c r="J210" s="40"/>
      <c r="K210" s="40"/>
      <c r="L210" s="34"/>
      <c r="M210" s="34"/>
      <c r="N210" s="40"/>
      <c r="O210" s="41"/>
      <c r="P210" s="36"/>
    </row>
    <row r="211" spans="1:16" ht="12.75">
      <c r="A211" s="38" t="str">
        <f>IF(B211=" "," ",SUM(A208,1))</f>
        <v> </v>
      </c>
      <c r="B211" s="38" t="str">
        <f>'[1]Ввод результатов'!A94</f>
        <v> </v>
      </c>
      <c r="C211" s="38" t="str">
        <f>'[1]Ввод результатов'!B94</f>
        <v> </v>
      </c>
      <c r="D211" s="39" t="str">
        <f>'[1]Ввод результатов'!D94</f>
        <v> </v>
      </c>
      <c r="E211" s="40" t="str">
        <f>'[1]Ввод результатов'!E94</f>
        <v> </v>
      </c>
      <c r="F211" s="40" t="str">
        <f>'[1]Ввод результатов'!W92</f>
        <v> </v>
      </c>
      <c r="G211" s="40" t="str">
        <f>'[1]Ввод результатов'!F94</f>
        <v> </v>
      </c>
      <c r="H211" s="40" t="str">
        <f>'[1]Ввод результатов'!G94</f>
        <v> </v>
      </c>
      <c r="I211" s="40" t="str">
        <f>'[1]Ввод результатов'!H94</f>
        <v> </v>
      </c>
      <c r="J211" s="40" t="str">
        <f>'[1]Ввод результатов'!I94</f>
        <v> </v>
      </c>
      <c r="K211" s="40" t="str">
        <f>'[1]Ввод результатов'!J94</f>
        <v> </v>
      </c>
      <c r="L211" s="40" t="str">
        <f>IF(A214=" "," ",'[1]Ввод результатов'!X92)</f>
        <v> </v>
      </c>
      <c r="M211" s="40" t="str">
        <f>IF(F211=" "," ",F211+L208)</f>
        <v> </v>
      </c>
      <c r="N211" s="40"/>
      <c r="O211" s="41"/>
      <c r="P211" s="36"/>
    </row>
    <row r="212" spans="1:16" ht="12.75">
      <c r="A212" s="38"/>
      <c r="B212" s="38"/>
      <c r="C212" s="38" t="str">
        <f>'[1]Ввод результатов'!C94</f>
        <v> </v>
      </c>
      <c r="D212" s="39"/>
      <c r="E212" s="40" t="str">
        <f>'[1]Ввод результатов'!K94</f>
        <v> </v>
      </c>
      <c r="F212" s="40" t="str">
        <f>'[1]Ввод результатов'!Y92</f>
        <v> </v>
      </c>
      <c r="G212" s="40" t="str">
        <f>'[1]Ввод результатов'!L94</f>
        <v> </v>
      </c>
      <c r="H212" s="40" t="str">
        <f>'[1]Ввод результатов'!M94</f>
        <v> </v>
      </c>
      <c r="I212" s="40" t="str">
        <f>'[1]Ввод результатов'!N94</f>
        <v> </v>
      </c>
      <c r="J212" s="40" t="str">
        <f>'[1]Ввод результатов'!O94</f>
        <v> </v>
      </c>
      <c r="K212" s="40" t="str">
        <f>'[1]Ввод результатов'!P94</f>
        <v> </v>
      </c>
      <c r="L212" s="40" t="str">
        <f>IF(A214=" "," ",'[1]Ввод результатов'!Z92)</f>
        <v> </v>
      </c>
      <c r="M212" s="40" t="str">
        <f>IF(F212=" "," ",F212+L209)</f>
        <v> </v>
      </c>
      <c r="N212" s="40" t="str">
        <f>'[1]Ввод результатов'!R94</f>
        <v> </v>
      </c>
      <c r="O212" s="41" t="str">
        <f>'[1]Ввод результатов'!S93</f>
        <v> </v>
      </c>
      <c r="P212" s="36"/>
    </row>
    <row r="213" spans="1:16" ht="12.75">
      <c r="A213" s="38"/>
      <c r="B213" s="38"/>
      <c r="C213" s="38"/>
      <c r="D213" s="39"/>
      <c r="E213" s="40"/>
      <c r="F213" s="40"/>
      <c r="G213" s="40"/>
      <c r="H213" s="40"/>
      <c r="I213" s="40"/>
      <c r="J213" s="40"/>
      <c r="K213" s="40"/>
      <c r="L213" s="34"/>
      <c r="M213" s="34"/>
      <c r="N213" s="40"/>
      <c r="O213" s="41"/>
      <c r="P213" s="36"/>
    </row>
    <row r="214" spans="1:16" ht="12.75">
      <c r="A214" s="38" t="str">
        <f>IF(B214=" "," ",SUM(A211,1))</f>
        <v> </v>
      </c>
      <c r="B214" s="38" t="str">
        <f>'[1]Ввод результатов'!A95</f>
        <v> </v>
      </c>
      <c r="C214" s="38" t="str">
        <f>'[1]Ввод результатов'!B95</f>
        <v> </v>
      </c>
      <c r="D214" s="39" t="str">
        <f>'[1]Ввод результатов'!D95</f>
        <v> </v>
      </c>
      <c r="E214" s="39" t="str">
        <f>'[1]Ввод результатов'!E95</f>
        <v> </v>
      </c>
      <c r="F214" s="40" t="str">
        <f>'[1]Ввод результатов'!W93</f>
        <v> </v>
      </c>
      <c r="G214" s="39" t="str">
        <f>'[1]Ввод результатов'!F95</f>
        <v> </v>
      </c>
      <c r="H214" s="39" t="str">
        <f>'[1]Ввод результатов'!G95</f>
        <v> </v>
      </c>
      <c r="I214" s="39" t="str">
        <f>'[1]Ввод результатов'!H95</f>
        <v> </v>
      </c>
      <c r="J214" s="39" t="str">
        <f>'[1]Ввод результатов'!I95</f>
        <v> </v>
      </c>
      <c r="K214" s="39" t="str">
        <f>'[1]Ввод результатов'!J95</f>
        <v> </v>
      </c>
      <c r="L214" s="40" t="str">
        <f>IF(A217=" "," ",'[1]Ввод результатов'!X93)</f>
        <v> </v>
      </c>
      <c r="M214" s="40" t="str">
        <f>IF(F214=" "," ",F214+L211)</f>
        <v> </v>
      </c>
      <c r="N214" s="40"/>
      <c r="O214" s="41"/>
      <c r="P214" s="36"/>
    </row>
    <row r="215" spans="1:16" ht="12.75">
      <c r="A215" s="38"/>
      <c r="B215" s="38"/>
      <c r="C215" s="38" t="str">
        <f>'[1]Ввод результатов'!C95</f>
        <v> </v>
      </c>
      <c r="D215" s="39"/>
      <c r="E215" s="40" t="str">
        <f>'[1]Ввод результатов'!K95</f>
        <v> </v>
      </c>
      <c r="F215" s="40" t="str">
        <f>'[1]Ввод результатов'!Y93</f>
        <v> </v>
      </c>
      <c r="G215" s="40" t="str">
        <f>'[1]Ввод результатов'!L95</f>
        <v> </v>
      </c>
      <c r="H215" s="40" t="str">
        <f>'[1]Ввод результатов'!M95</f>
        <v> </v>
      </c>
      <c r="I215" s="40" t="str">
        <f>'[1]Ввод результатов'!N95</f>
        <v> </v>
      </c>
      <c r="J215" s="40" t="str">
        <f>'[1]Ввод результатов'!O95</f>
        <v> </v>
      </c>
      <c r="K215" s="40" t="str">
        <f>'[1]Ввод результатов'!P95</f>
        <v> </v>
      </c>
      <c r="L215" s="40" t="str">
        <f>IF(A217=" "," ",'[1]Ввод результатов'!Z93)</f>
        <v> </v>
      </c>
      <c r="M215" s="40" t="str">
        <f>IF(F215=" "," ",F215+L212)</f>
        <v> </v>
      </c>
      <c r="N215" s="40" t="str">
        <f>'[1]Ввод результатов'!R95</f>
        <v> </v>
      </c>
      <c r="O215" s="41" t="str">
        <f>'[1]Ввод результатов'!S94</f>
        <v> </v>
      </c>
      <c r="P215" s="36"/>
    </row>
    <row r="216" spans="1:16" ht="12.75">
      <c r="A216" s="38"/>
      <c r="B216" s="38"/>
      <c r="C216" s="38"/>
      <c r="D216" s="39"/>
      <c r="E216" s="40"/>
      <c r="F216" s="40"/>
      <c r="G216" s="40"/>
      <c r="H216" s="40"/>
      <c r="I216" s="40"/>
      <c r="J216" s="40"/>
      <c r="K216" s="40"/>
      <c r="L216" s="34"/>
      <c r="M216" s="34"/>
      <c r="N216" s="40"/>
      <c r="O216" s="41"/>
      <c r="P216" s="36"/>
    </row>
    <row r="217" spans="1:16" ht="12.75">
      <c r="A217" s="38" t="str">
        <f>IF(B217=" "," ",SUM(A214,1))</f>
        <v> </v>
      </c>
      <c r="B217" s="38" t="str">
        <f>'[1]Ввод результатов'!A96</f>
        <v> </v>
      </c>
      <c r="C217" s="38" t="str">
        <f>'[1]Ввод результатов'!B96</f>
        <v> </v>
      </c>
      <c r="D217" s="39" t="str">
        <f>'[1]Ввод результатов'!D96</f>
        <v> </v>
      </c>
      <c r="E217" s="40" t="str">
        <f>'[1]Ввод результатов'!E96</f>
        <v> </v>
      </c>
      <c r="F217" s="40" t="str">
        <f>'[1]Ввод результатов'!W94</f>
        <v> </v>
      </c>
      <c r="G217" s="40" t="str">
        <f>'[1]Ввод результатов'!F96</f>
        <v> </v>
      </c>
      <c r="H217" s="40" t="str">
        <f>'[1]Ввод результатов'!G96</f>
        <v> </v>
      </c>
      <c r="I217" s="40" t="str">
        <f>'[1]Ввод результатов'!H96</f>
        <v> </v>
      </c>
      <c r="J217" s="40" t="str">
        <f>'[1]Ввод результатов'!I96</f>
        <v> </v>
      </c>
      <c r="K217" s="40" t="str">
        <f>'[1]Ввод результатов'!J96</f>
        <v> </v>
      </c>
      <c r="L217" s="40" t="str">
        <f>IF(A220=" "," ",'[1]Ввод результатов'!X94)</f>
        <v> </v>
      </c>
      <c r="M217" s="40" t="str">
        <f>IF(F217=" "," ",F217+L214)</f>
        <v> </v>
      </c>
      <c r="N217" s="40"/>
      <c r="O217" s="41"/>
      <c r="P217" s="36"/>
    </row>
    <row r="218" spans="1:15" ht="12.75">
      <c r="A218" s="38"/>
      <c r="B218" s="38"/>
      <c r="C218" s="38" t="str">
        <f>'[1]Ввод результатов'!C96</f>
        <v> </v>
      </c>
      <c r="D218" s="39"/>
      <c r="E218" s="40" t="str">
        <f>'[1]Ввод результатов'!K96</f>
        <v> </v>
      </c>
      <c r="F218" s="40" t="str">
        <f>'[1]Ввод результатов'!Y94</f>
        <v> </v>
      </c>
      <c r="G218" s="40" t="str">
        <f>'[1]Ввод результатов'!L96</f>
        <v> </v>
      </c>
      <c r="H218" s="40" t="str">
        <f>'[1]Ввод результатов'!M96</f>
        <v> </v>
      </c>
      <c r="I218" s="40" t="str">
        <f>'[1]Ввод результатов'!N96</f>
        <v> </v>
      </c>
      <c r="J218" s="40" t="str">
        <f>'[1]Ввод результатов'!O96</f>
        <v> </v>
      </c>
      <c r="K218" s="40" t="str">
        <f>'[1]Ввод результатов'!P96</f>
        <v> </v>
      </c>
      <c r="L218" s="40" t="str">
        <f>IF(A220=" "," ",'[1]Ввод результатов'!Z94)</f>
        <v> </v>
      </c>
      <c r="M218" s="40" t="str">
        <f>IF(F218=" "," ",F218+L215)</f>
        <v> </v>
      </c>
      <c r="N218" s="40" t="str">
        <f>'[1]Ввод результатов'!R96</f>
        <v> </v>
      </c>
      <c r="O218" s="41" t="str">
        <f>'[1]Ввод результатов'!S95</f>
        <v> </v>
      </c>
    </row>
    <row r="219" spans="1:15" ht="12.75">
      <c r="A219" s="38"/>
      <c r="B219" s="38"/>
      <c r="C219" s="38"/>
      <c r="D219" s="39"/>
      <c r="E219" s="40"/>
      <c r="F219" s="40"/>
      <c r="G219" s="40"/>
      <c r="H219" s="40"/>
      <c r="I219" s="40"/>
      <c r="J219" s="40"/>
      <c r="K219" s="40"/>
      <c r="L219" s="34"/>
      <c r="M219" s="34"/>
      <c r="N219" s="40"/>
      <c r="O219" s="41"/>
    </row>
    <row r="220" spans="1:15" ht="12.75">
      <c r="A220" s="38" t="str">
        <f>IF(B220=" "," ",SUM(A217,1))</f>
        <v> </v>
      </c>
      <c r="B220" s="38" t="str">
        <f>'[1]Ввод результатов'!A97</f>
        <v> </v>
      </c>
      <c r="C220" s="38" t="str">
        <f>'[1]Ввод результатов'!B97</f>
        <v> </v>
      </c>
      <c r="D220" s="39" t="str">
        <f>'[1]Ввод результатов'!D97</f>
        <v> </v>
      </c>
      <c r="E220" s="39" t="str">
        <f>'[1]Ввод результатов'!E97</f>
        <v> </v>
      </c>
      <c r="F220" s="40" t="str">
        <f>'[1]Ввод результатов'!W95</f>
        <v> </v>
      </c>
      <c r="G220" s="39" t="str">
        <f>'[1]Ввод результатов'!F97</f>
        <v> </v>
      </c>
      <c r="H220" s="39" t="str">
        <f>'[1]Ввод результатов'!G97</f>
        <v> </v>
      </c>
      <c r="I220" s="39" t="str">
        <f>'[1]Ввод результатов'!H97</f>
        <v> </v>
      </c>
      <c r="J220" s="39" t="str">
        <f>'[1]Ввод результатов'!I97</f>
        <v> </v>
      </c>
      <c r="K220" s="39" t="str">
        <f>'[1]Ввод результатов'!J97</f>
        <v> </v>
      </c>
      <c r="L220" s="40" t="str">
        <f>IF(A223=" "," ",'[1]Ввод результатов'!X95)</f>
        <v> </v>
      </c>
      <c r="M220" s="40" t="str">
        <f>IF(F220=" "," ",F220+L217)</f>
        <v> </v>
      </c>
      <c r="N220" s="40"/>
      <c r="O220" s="41"/>
    </row>
    <row r="221" spans="1:15" ht="12.75">
      <c r="A221" s="9"/>
      <c r="B221" s="9"/>
      <c r="C221" s="9" t="str">
        <f>'[1]Ввод результатов'!C97</f>
        <v> </v>
      </c>
      <c r="D221" s="39"/>
      <c r="E221" s="40" t="str">
        <f>'[1]Ввод результатов'!K97</f>
        <v> </v>
      </c>
      <c r="F221" s="40" t="str">
        <f>'[1]Ввод результатов'!Y95</f>
        <v> </v>
      </c>
      <c r="G221" s="40" t="str">
        <f>'[1]Ввод результатов'!L97</f>
        <v> </v>
      </c>
      <c r="H221" s="40" t="str">
        <f>'[1]Ввод результатов'!M97</f>
        <v> </v>
      </c>
      <c r="I221" s="40" t="str">
        <f>'[1]Ввод результатов'!N97</f>
        <v> </v>
      </c>
      <c r="J221" s="40" t="str">
        <f>'[1]Ввод результатов'!O97</f>
        <v> </v>
      </c>
      <c r="K221" s="40" t="str">
        <f>'[1]Ввод результатов'!P97</f>
        <v> </v>
      </c>
      <c r="L221" s="40" t="str">
        <f>IF(A223=" "," ",'[1]Ввод результатов'!Z95)</f>
        <v> </v>
      </c>
      <c r="M221" s="40" t="str">
        <f>IF(F221=" "," ",F221+L218)</f>
        <v> </v>
      </c>
      <c r="N221" s="40" t="str">
        <f>'[1]Ввод результатов'!R97</f>
        <v> </v>
      </c>
      <c r="O221" s="41" t="str">
        <f>'[1]Ввод результатов'!S96</f>
        <v> </v>
      </c>
    </row>
    <row r="222" spans="1:15" ht="12.75">
      <c r="A222" s="9"/>
      <c r="B222" s="9"/>
      <c r="C222" s="9"/>
      <c r="D222" s="39"/>
      <c r="E222" s="40"/>
      <c r="F222" s="40"/>
      <c r="G222" s="40"/>
      <c r="H222" s="40"/>
      <c r="I222" s="40"/>
      <c r="J222" s="40"/>
      <c r="K222" s="40"/>
      <c r="L222" s="34"/>
      <c r="M222" s="34"/>
      <c r="N222" s="40"/>
      <c r="O222" s="41"/>
    </row>
    <row r="223" spans="1:15" ht="12.75">
      <c r="A223" s="9" t="str">
        <f>IF(B223=" "," ",SUM(A220,1))</f>
        <v> </v>
      </c>
      <c r="B223" s="9" t="str">
        <f>'[1]Ввод результатов'!A98</f>
        <v> </v>
      </c>
      <c r="C223" s="9" t="str">
        <f>'[1]Ввод результатов'!B98</f>
        <v> </v>
      </c>
      <c r="D223" s="39" t="str">
        <f>'[1]Ввод результатов'!D98</f>
        <v> </v>
      </c>
      <c r="E223" s="40" t="str">
        <f>'[1]Ввод результатов'!E98</f>
        <v> </v>
      </c>
      <c r="F223" s="40" t="str">
        <f>'[1]Ввод результатов'!W96</f>
        <v> </v>
      </c>
      <c r="G223" s="40" t="str">
        <f>'[1]Ввод результатов'!F98</f>
        <v> </v>
      </c>
      <c r="H223" s="40" t="str">
        <f>'[1]Ввод результатов'!G98</f>
        <v> </v>
      </c>
      <c r="I223" s="40" t="str">
        <f>'[1]Ввод результатов'!H98</f>
        <v> </v>
      </c>
      <c r="J223" s="40" t="str">
        <f>'[1]Ввод результатов'!I98</f>
        <v> </v>
      </c>
      <c r="K223" s="40" t="str">
        <f>'[1]Ввод результатов'!J98</f>
        <v> </v>
      </c>
      <c r="L223" s="40" t="str">
        <f>IF(A226=" "," ",'[1]Ввод результатов'!X96)</f>
        <v> </v>
      </c>
      <c r="M223" s="40" t="str">
        <f>IF(F223=" "," ",F223+L220)</f>
        <v> </v>
      </c>
      <c r="N223" s="40"/>
      <c r="O223" s="41"/>
    </row>
    <row r="224" spans="1:15" ht="12.75">
      <c r="A224" s="9"/>
      <c r="B224" s="9"/>
      <c r="C224" s="9" t="str">
        <f>'[1]Ввод результатов'!C98</f>
        <v> </v>
      </c>
      <c r="D224" s="39"/>
      <c r="E224" s="40" t="str">
        <f>'[1]Ввод результатов'!K98</f>
        <v> </v>
      </c>
      <c r="F224" s="40" t="str">
        <f>'[1]Ввод результатов'!Y96</f>
        <v> </v>
      </c>
      <c r="G224" s="40" t="str">
        <f>'[1]Ввод результатов'!L98</f>
        <v> </v>
      </c>
      <c r="H224" s="40" t="str">
        <f>'[1]Ввод результатов'!M98</f>
        <v> </v>
      </c>
      <c r="I224" s="40" t="str">
        <f>'[1]Ввод результатов'!N98</f>
        <v> </v>
      </c>
      <c r="J224" s="40" t="str">
        <f>'[1]Ввод результатов'!O98</f>
        <v> </v>
      </c>
      <c r="K224" s="40" t="str">
        <f>'[1]Ввод результатов'!P98</f>
        <v> </v>
      </c>
      <c r="L224" s="40" t="str">
        <f>IF(A226=" "," ",'[1]Ввод результатов'!Z96)</f>
        <v> </v>
      </c>
      <c r="M224" s="40" t="str">
        <f>IF(F224=" "," ",F224+L221)</f>
        <v> </v>
      </c>
      <c r="N224" s="40" t="str">
        <f>'[1]Ввод результатов'!R98</f>
        <v> </v>
      </c>
      <c r="O224" s="41" t="str">
        <f>'[1]Ввод результатов'!S97</f>
        <v> </v>
      </c>
    </row>
    <row r="225" spans="1:15" ht="12.75">
      <c r="A225" s="9"/>
      <c r="B225" s="9"/>
      <c r="C225" s="9"/>
      <c r="D225" s="39"/>
      <c r="E225" s="40"/>
      <c r="F225" s="40"/>
      <c r="G225" s="40"/>
      <c r="H225" s="40"/>
      <c r="I225" s="40"/>
      <c r="J225" s="40"/>
      <c r="K225" s="40"/>
      <c r="L225" s="34"/>
      <c r="M225" s="34"/>
      <c r="N225" s="40"/>
      <c r="O225" s="41"/>
    </row>
    <row r="226" spans="1:15" ht="12.75">
      <c r="A226" s="9" t="str">
        <f>IF(B226=" "," ",SUM(A223,1))</f>
        <v> </v>
      </c>
      <c r="B226" s="9" t="str">
        <f>'[1]Ввод результатов'!A99</f>
        <v> </v>
      </c>
      <c r="C226" s="9" t="str">
        <f>'[1]Ввод результатов'!B99</f>
        <v> </v>
      </c>
      <c r="D226" s="39" t="str">
        <f>'[1]Ввод результатов'!D99</f>
        <v> </v>
      </c>
      <c r="E226" s="39" t="str">
        <f>'[1]Ввод результатов'!E99</f>
        <v> </v>
      </c>
      <c r="F226" s="40" t="str">
        <f>'[1]Ввод результатов'!W97</f>
        <v> </v>
      </c>
      <c r="G226" s="39" t="str">
        <f>'[1]Ввод результатов'!F99</f>
        <v> </v>
      </c>
      <c r="H226" s="39" t="str">
        <f>'[1]Ввод результатов'!G99</f>
        <v> </v>
      </c>
      <c r="I226" s="39" t="str">
        <f>'[1]Ввод результатов'!H99</f>
        <v> </v>
      </c>
      <c r="J226" s="39" t="str">
        <f>'[1]Ввод результатов'!I99</f>
        <v> </v>
      </c>
      <c r="K226" s="39" t="str">
        <f>'[1]Ввод результатов'!J99</f>
        <v> </v>
      </c>
      <c r="L226" s="40" t="str">
        <f>IF(A229=" "," ",'[1]Ввод результатов'!X97)</f>
        <v> </v>
      </c>
      <c r="M226" s="40" t="str">
        <f>IF(F226=" "," ",F226+L223)</f>
        <v> </v>
      </c>
      <c r="N226" s="40"/>
      <c r="O226" s="41"/>
    </row>
    <row r="227" spans="1:15" ht="12.75">
      <c r="A227" s="9"/>
      <c r="B227" s="9"/>
      <c r="C227" s="9" t="str">
        <f>'[1]Ввод результатов'!C99</f>
        <v> </v>
      </c>
      <c r="D227" s="39"/>
      <c r="E227" s="40" t="str">
        <f>'[1]Ввод результатов'!K99</f>
        <v> </v>
      </c>
      <c r="F227" s="40" t="str">
        <f>'[1]Ввод результатов'!Y97</f>
        <v> </v>
      </c>
      <c r="G227" s="40" t="str">
        <f>'[1]Ввод результатов'!L99</f>
        <v> </v>
      </c>
      <c r="H227" s="40" t="str">
        <f>'[1]Ввод результатов'!M99</f>
        <v> </v>
      </c>
      <c r="I227" s="40" t="str">
        <f>'[1]Ввод результатов'!N99</f>
        <v> </v>
      </c>
      <c r="J227" s="40" t="str">
        <f>'[1]Ввод результатов'!O99</f>
        <v> </v>
      </c>
      <c r="K227" s="40" t="str">
        <f>'[1]Ввод результатов'!P99</f>
        <v> </v>
      </c>
      <c r="L227" s="40" t="str">
        <f>IF(A229=" "," ",'[1]Ввод результатов'!Z97)</f>
        <v> </v>
      </c>
      <c r="M227" s="40" t="str">
        <f>IF(F227=" "," ",F227+L224)</f>
        <v> </v>
      </c>
      <c r="N227" s="40" t="str">
        <f>'[1]Ввод результатов'!R99</f>
        <v> </v>
      </c>
      <c r="O227" s="41" t="str">
        <f>'[1]Ввод результатов'!S98</f>
        <v> </v>
      </c>
    </row>
    <row r="228" spans="1:15" ht="12.75">
      <c r="A228" s="9"/>
      <c r="B228" s="9"/>
      <c r="C228" s="9"/>
      <c r="D228" s="39"/>
      <c r="E228" s="40"/>
      <c r="F228" s="40"/>
      <c r="G228" s="40"/>
      <c r="H228" s="40"/>
      <c r="I228" s="40"/>
      <c r="J228" s="40"/>
      <c r="K228" s="40"/>
      <c r="L228" s="34"/>
      <c r="M228" s="34"/>
      <c r="N228" s="40"/>
      <c r="O228" s="41"/>
    </row>
    <row r="229" spans="1:15" ht="12.75">
      <c r="A229" s="9" t="str">
        <f>IF(B229=" "," ",SUM(A226,1))</f>
        <v> </v>
      </c>
      <c r="B229" s="9" t="str">
        <f>'[1]Ввод результатов'!A100</f>
        <v> </v>
      </c>
      <c r="C229" s="9" t="str">
        <f>'[1]Ввод результатов'!B100</f>
        <v> </v>
      </c>
      <c r="D229" s="39" t="str">
        <f>'[1]Ввод результатов'!D100</f>
        <v> </v>
      </c>
      <c r="E229" s="40" t="str">
        <f>'[1]Ввод результатов'!E100</f>
        <v> </v>
      </c>
      <c r="F229" s="40" t="str">
        <f>'[1]Ввод результатов'!W98</f>
        <v> </v>
      </c>
      <c r="G229" s="40" t="str">
        <f>'[1]Ввод результатов'!F100</f>
        <v> </v>
      </c>
      <c r="H229" s="40" t="str">
        <f>'[1]Ввод результатов'!G100</f>
        <v> </v>
      </c>
      <c r="I229" s="40" t="str">
        <f>'[1]Ввод результатов'!H100</f>
        <v> </v>
      </c>
      <c r="J229" s="40" t="str">
        <f>'[1]Ввод результатов'!I100</f>
        <v> </v>
      </c>
      <c r="K229" s="40" t="str">
        <f>'[1]Ввод результатов'!J100</f>
        <v> </v>
      </c>
      <c r="L229" s="40" t="str">
        <f>IF(A232=" "," ",'[1]Ввод результатов'!X98)</f>
        <v> </v>
      </c>
      <c r="M229" s="40" t="str">
        <f>IF(F229=" "," ",F229+L226)</f>
        <v> </v>
      </c>
      <c r="N229" s="40"/>
      <c r="O229" s="41"/>
    </row>
    <row r="230" spans="1:15" ht="12.75">
      <c r="A230" s="9"/>
      <c r="B230" s="9"/>
      <c r="C230" s="9" t="str">
        <f>'[1]Ввод результатов'!C100</f>
        <v> </v>
      </c>
      <c r="D230" s="39"/>
      <c r="E230" s="40" t="str">
        <f>'[1]Ввод результатов'!K100</f>
        <v> </v>
      </c>
      <c r="F230" s="40" t="str">
        <f>'[1]Ввод результатов'!Y98</f>
        <v> </v>
      </c>
      <c r="G230" s="40" t="str">
        <f>'[1]Ввод результатов'!L100</f>
        <v> </v>
      </c>
      <c r="H230" s="40" t="str">
        <f>'[1]Ввод результатов'!M100</f>
        <v> </v>
      </c>
      <c r="I230" s="40" t="str">
        <f>'[1]Ввод результатов'!N100</f>
        <v> </v>
      </c>
      <c r="J230" s="40" t="str">
        <f>'[1]Ввод результатов'!O100</f>
        <v> </v>
      </c>
      <c r="K230" s="40" t="str">
        <f>'[1]Ввод результатов'!P100</f>
        <v> </v>
      </c>
      <c r="L230" s="40" t="str">
        <f>IF(A232=" "," ",'[1]Ввод результатов'!Z98)</f>
        <v> </v>
      </c>
      <c r="M230" s="40" t="str">
        <f>IF(F230=" "," ",F230+L227)</f>
        <v> </v>
      </c>
      <c r="N230" s="40" t="str">
        <f>'[1]Ввод результатов'!R100</f>
        <v> </v>
      </c>
      <c r="O230" s="41" t="str">
        <f>'[1]Ввод результатов'!S99</f>
        <v> </v>
      </c>
    </row>
    <row r="231" spans="1:15" ht="12.75">
      <c r="A231" s="9"/>
      <c r="B231" s="9"/>
      <c r="C231" s="9"/>
      <c r="D231" s="39"/>
      <c r="E231" s="40"/>
      <c r="F231" s="40"/>
      <c r="G231" s="40"/>
      <c r="H231" s="40"/>
      <c r="I231" s="40"/>
      <c r="J231" s="40"/>
      <c r="K231" s="40"/>
      <c r="L231" s="34"/>
      <c r="M231" s="34"/>
      <c r="N231" s="40"/>
      <c r="O231" s="41"/>
    </row>
    <row r="232" spans="1:15" ht="12.75">
      <c r="A232" s="9" t="str">
        <f>IF(B232=" "," ",SUM(A229,1))</f>
        <v> </v>
      </c>
      <c r="B232" s="9" t="str">
        <f>'[1]Ввод результатов'!A101</f>
        <v> </v>
      </c>
      <c r="C232" s="9" t="str">
        <f>'[1]Ввод результатов'!B101</f>
        <v> </v>
      </c>
      <c r="D232" s="39" t="str">
        <f>'[1]Ввод результатов'!D101</f>
        <v> </v>
      </c>
      <c r="E232" s="39" t="str">
        <f>'[1]Ввод результатов'!E101</f>
        <v> </v>
      </c>
      <c r="F232" s="40" t="str">
        <f>'[1]Ввод результатов'!W99</f>
        <v> </v>
      </c>
      <c r="G232" s="39" t="str">
        <f>'[1]Ввод результатов'!F101</f>
        <v> </v>
      </c>
      <c r="H232" s="39" t="str">
        <f>'[1]Ввод результатов'!G101</f>
        <v> </v>
      </c>
      <c r="I232" s="39" t="str">
        <f>'[1]Ввод результатов'!H101</f>
        <v> </v>
      </c>
      <c r="J232" s="39" t="str">
        <f>'[1]Ввод результатов'!I101</f>
        <v> </v>
      </c>
      <c r="K232" s="39" t="str">
        <f>'[1]Ввод результатов'!J101</f>
        <v> </v>
      </c>
      <c r="L232" s="40" t="str">
        <f>IF(A235=" "," ",'[1]Ввод результатов'!X99)</f>
        <v> </v>
      </c>
      <c r="M232" s="40" t="str">
        <f>IF(F232=" "," ",F232+L229)</f>
        <v> </v>
      </c>
      <c r="N232" s="40"/>
      <c r="O232" s="41"/>
    </row>
    <row r="233" spans="1:15" ht="12.75">
      <c r="A233" s="9"/>
      <c r="B233" s="9"/>
      <c r="C233" s="9" t="str">
        <f>'[1]Ввод результатов'!C101</f>
        <v> </v>
      </c>
      <c r="D233" s="39"/>
      <c r="E233" s="40" t="str">
        <f>'[1]Ввод результатов'!K101</f>
        <v> </v>
      </c>
      <c r="F233" s="40" t="str">
        <f>'[1]Ввод результатов'!Y99</f>
        <v> </v>
      </c>
      <c r="G233" s="40" t="str">
        <f>'[1]Ввод результатов'!L101</f>
        <v> </v>
      </c>
      <c r="H233" s="40" t="str">
        <f>'[1]Ввод результатов'!M101</f>
        <v> </v>
      </c>
      <c r="I233" s="40" t="str">
        <f>'[1]Ввод результатов'!N101</f>
        <v> </v>
      </c>
      <c r="J233" s="40" t="str">
        <f>'[1]Ввод результатов'!O101</f>
        <v> </v>
      </c>
      <c r="K233" s="40" t="str">
        <f>'[1]Ввод результатов'!P101</f>
        <v> </v>
      </c>
      <c r="L233" s="40" t="str">
        <f>IF(A235=" "," ",'[1]Ввод результатов'!Z99)</f>
        <v> </v>
      </c>
      <c r="M233" s="40" t="str">
        <f>IF(F233=" "," ",F233+L230)</f>
        <v> </v>
      </c>
      <c r="N233" s="40" t="str">
        <f>'[1]Ввод результатов'!R101</f>
        <v> </v>
      </c>
      <c r="O233" s="41" t="str">
        <f>'[1]Ввод результатов'!S100</f>
        <v> </v>
      </c>
    </row>
    <row r="234" spans="1:15" ht="12.75">
      <c r="A234" s="9"/>
      <c r="B234" s="9"/>
      <c r="C234" s="9"/>
      <c r="D234" s="39"/>
      <c r="E234" s="40"/>
      <c r="F234" s="40"/>
      <c r="G234" s="40"/>
      <c r="H234" s="40"/>
      <c r="I234" s="40"/>
      <c r="J234" s="40"/>
      <c r="K234" s="40"/>
      <c r="L234" s="34"/>
      <c r="M234" s="34"/>
      <c r="N234" s="40"/>
      <c r="O234" s="41"/>
    </row>
    <row r="235" spans="1:15" ht="12.75">
      <c r="A235" s="9" t="str">
        <f>IF(B235=" "," ",SUM(A232,1))</f>
        <v> </v>
      </c>
      <c r="B235" s="9" t="str">
        <f>'[1]Ввод результатов'!A102</f>
        <v> </v>
      </c>
      <c r="C235" s="9" t="str">
        <f>'[1]Ввод результатов'!B102</f>
        <v> </v>
      </c>
      <c r="D235" s="39" t="str">
        <f>'[1]Ввод результатов'!D102</f>
        <v> </v>
      </c>
      <c r="E235" s="40" t="str">
        <f>'[1]Ввод результатов'!E102</f>
        <v> </v>
      </c>
      <c r="F235" s="40" t="str">
        <f>'[1]Ввод результатов'!W100</f>
        <v> </v>
      </c>
      <c r="G235" s="40" t="str">
        <f>'[1]Ввод результатов'!F102</f>
        <v> </v>
      </c>
      <c r="H235" s="40" t="str">
        <f>'[1]Ввод результатов'!G102</f>
        <v> </v>
      </c>
      <c r="I235" s="40" t="str">
        <f>'[1]Ввод результатов'!H102</f>
        <v> </v>
      </c>
      <c r="J235" s="40" t="str">
        <f>'[1]Ввод результатов'!I102</f>
        <v> </v>
      </c>
      <c r="K235" s="40" t="str">
        <f>'[1]Ввод результатов'!J102</f>
        <v> </v>
      </c>
      <c r="L235" s="40" t="str">
        <f>IF(A238=" "," ",'[1]Ввод результатов'!X100)</f>
        <v> </v>
      </c>
      <c r="M235" s="40" t="str">
        <f>IF(F235=" "," ",F235+L232)</f>
        <v> </v>
      </c>
      <c r="N235" s="40"/>
      <c r="O235" s="41"/>
    </row>
    <row r="236" spans="1:15" ht="12.75">
      <c r="A236" s="9"/>
      <c r="B236" s="9"/>
      <c r="C236" s="9" t="str">
        <f>'[1]Ввод результатов'!C102</f>
        <v> </v>
      </c>
      <c r="D236" s="39"/>
      <c r="E236" s="40" t="str">
        <f>'[1]Ввод результатов'!K102</f>
        <v> </v>
      </c>
      <c r="F236" s="40" t="str">
        <f>'[1]Ввод результатов'!Y100</f>
        <v> </v>
      </c>
      <c r="G236" s="40" t="str">
        <f>'[1]Ввод результатов'!L102</f>
        <v> </v>
      </c>
      <c r="H236" s="40" t="str">
        <f>'[1]Ввод результатов'!M102</f>
        <v> </v>
      </c>
      <c r="I236" s="40" t="str">
        <f>'[1]Ввод результатов'!N102</f>
        <v> </v>
      </c>
      <c r="J236" s="40" t="str">
        <f>'[1]Ввод результатов'!O102</f>
        <v> </v>
      </c>
      <c r="K236" s="40" t="str">
        <f>'[1]Ввод результатов'!P102</f>
        <v> </v>
      </c>
      <c r="L236" s="40" t="str">
        <f>IF(A238=" "," ",'[1]Ввод результатов'!Z100)</f>
        <v> </v>
      </c>
      <c r="M236" s="40" t="str">
        <f>IF(F236=" "," ",F236+L233)</f>
        <v> </v>
      </c>
      <c r="N236" s="40" t="str">
        <f>'[1]Ввод результатов'!R102</f>
        <v> </v>
      </c>
      <c r="O236" s="41" t="str">
        <f>'[1]Ввод результатов'!S101</f>
        <v> </v>
      </c>
    </row>
    <row r="237" spans="1:15" ht="12.75">
      <c r="A237" s="9"/>
      <c r="B237" s="9"/>
      <c r="C237" s="9"/>
      <c r="D237" s="39"/>
      <c r="E237" s="40"/>
      <c r="F237" s="40"/>
      <c r="G237" s="40"/>
      <c r="H237" s="40"/>
      <c r="I237" s="40"/>
      <c r="J237" s="40"/>
      <c r="K237" s="40"/>
      <c r="L237" s="34"/>
      <c r="M237" s="34"/>
      <c r="N237" s="40"/>
      <c r="O237" s="41"/>
    </row>
    <row r="238" spans="1:15" ht="12.75">
      <c r="A238" s="9" t="str">
        <f>IF(B238=" "," ",SUM(A235,1))</f>
        <v> </v>
      </c>
      <c r="B238" s="9" t="str">
        <f>'[1]Ввод результатов'!A103</f>
        <v> </v>
      </c>
      <c r="C238" s="9" t="str">
        <f>'[1]Ввод результатов'!B103</f>
        <v> </v>
      </c>
      <c r="D238" s="39" t="str">
        <f>'[1]Ввод результатов'!D103</f>
        <v> </v>
      </c>
      <c r="E238" s="39" t="str">
        <f>'[1]Ввод результатов'!E103</f>
        <v> </v>
      </c>
      <c r="F238" s="40" t="str">
        <f>'[1]Ввод результатов'!W101</f>
        <v> </v>
      </c>
      <c r="G238" s="39" t="str">
        <f>'[1]Ввод результатов'!F103</f>
        <v> </v>
      </c>
      <c r="H238" s="39" t="str">
        <f>'[1]Ввод результатов'!G103</f>
        <v> </v>
      </c>
      <c r="I238" s="39" t="str">
        <f>'[1]Ввод результатов'!H103</f>
        <v> </v>
      </c>
      <c r="J238" s="39" t="str">
        <f>'[1]Ввод результатов'!I103</f>
        <v> </v>
      </c>
      <c r="K238" s="39" t="str">
        <f>'[1]Ввод результатов'!J103</f>
        <v> </v>
      </c>
      <c r="L238" s="40" t="str">
        <f>IF(A241=" "," ",'[1]Ввод результатов'!X101)</f>
        <v> </v>
      </c>
      <c r="M238" s="40" t="str">
        <f>IF(F238=" "," ",F238+L235)</f>
        <v> </v>
      </c>
      <c r="N238" s="40"/>
      <c r="O238" s="41"/>
    </row>
    <row r="239" spans="1:15" ht="12.75">
      <c r="A239" s="9"/>
      <c r="B239" s="9"/>
      <c r="C239" s="9" t="str">
        <f>'[1]Ввод результатов'!C103</f>
        <v> </v>
      </c>
      <c r="D239" s="39"/>
      <c r="E239" s="40" t="str">
        <f>'[1]Ввод результатов'!K103</f>
        <v> </v>
      </c>
      <c r="F239" s="40" t="str">
        <f>'[1]Ввод результатов'!Y101</f>
        <v> </v>
      </c>
      <c r="G239" s="40" t="str">
        <f>'[1]Ввод результатов'!L103</f>
        <v> </v>
      </c>
      <c r="H239" s="40" t="str">
        <f>'[1]Ввод результатов'!M103</f>
        <v> </v>
      </c>
      <c r="I239" s="40" t="str">
        <f>'[1]Ввод результатов'!N103</f>
        <v> </v>
      </c>
      <c r="J239" s="40" t="str">
        <f>'[1]Ввод результатов'!O103</f>
        <v> </v>
      </c>
      <c r="K239" s="40" t="str">
        <f>'[1]Ввод результатов'!P103</f>
        <v> </v>
      </c>
      <c r="L239" s="40" t="str">
        <f>IF(A241=" "," ",'[1]Ввод результатов'!Z101)</f>
        <v> </v>
      </c>
      <c r="M239" s="40" t="str">
        <f>IF(F239=" "," ",F239+L236)</f>
        <v> </v>
      </c>
      <c r="N239" s="40" t="str">
        <f>'[1]Ввод результатов'!R103</f>
        <v> </v>
      </c>
      <c r="O239" s="41" t="str">
        <f>'[1]Ввод результатов'!S102</f>
        <v> </v>
      </c>
    </row>
    <row r="240" spans="1:15" ht="12.75">
      <c r="A240" s="9"/>
      <c r="B240" s="9"/>
      <c r="C240" s="9"/>
      <c r="D240" s="39"/>
      <c r="E240" s="40"/>
      <c r="F240" s="40"/>
      <c r="G240" s="40"/>
      <c r="H240" s="40"/>
      <c r="I240" s="40"/>
      <c r="J240" s="40"/>
      <c r="K240" s="40"/>
      <c r="L240" s="34"/>
      <c r="M240" s="34"/>
      <c r="N240" s="40"/>
      <c r="O240" s="41"/>
    </row>
    <row r="241" spans="1:15" ht="12.75">
      <c r="A241" s="9" t="str">
        <f>IF(B241=" "," ",SUM(A238,1))</f>
        <v> </v>
      </c>
      <c r="B241" s="9" t="str">
        <f>'[1]Ввод результатов'!A104</f>
        <v> </v>
      </c>
      <c r="C241" s="9" t="str">
        <f>'[1]Ввод результатов'!B104</f>
        <v> </v>
      </c>
      <c r="D241" s="39" t="str">
        <f>'[1]Ввод результатов'!D104</f>
        <v> </v>
      </c>
      <c r="E241" s="40" t="str">
        <f>'[1]Ввод результатов'!E104</f>
        <v> </v>
      </c>
      <c r="F241" s="40" t="str">
        <f>'[1]Ввод результатов'!W102</f>
        <v> </v>
      </c>
      <c r="G241" s="40" t="str">
        <f>'[1]Ввод результатов'!F104</f>
        <v> </v>
      </c>
      <c r="H241" s="40" t="str">
        <f>'[1]Ввод результатов'!G104</f>
        <v> </v>
      </c>
      <c r="I241" s="40" t="str">
        <f>'[1]Ввод результатов'!H104</f>
        <v> </v>
      </c>
      <c r="J241" s="40" t="str">
        <f>'[1]Ввод результатов'!I104</f>
        <v> </v>
      </c>
      <c r="K241" s="40" t="str">
        <f>'[1]Ввод результатов'!J104</f>
        <v> </v>
      </c>
      <c r="L241" s="40" t="str">
        <f>IF(A244=" "," ",'[1]Ввод результатов'!X102)</f>
        <v> </v>
      </c>
      <c r="M241" s="40" t="str">
        <f>IF(F241=" "," ",F241+L238)</f>
        <v> </v>
      </c>
      <c r="N241" s="40"/>
      <c r="O241" s="41"/>
    </row>
    <row r="242" spans="1:15" ht="12.75">
      <c r="A242" s="9"/>
      <c r="B242" s="9"/>
      <c r="C242" s="9" t="str">
        <f>'[1]Ввод результатов'!C104</f>
        <v> </v>
      </c>
      <c r="D242" s="39"/>
      <c r="E242" s="40" t="str">
        <f>'[1]Ввод результатов'!K104</f>
        <v> </v>
      </c>
      <c r="F242" s="40" t="str">
        <f>'[1]Ввод результатов'!Y102</f>
        <v> </v>
      </c>
      <c r="G242" s="40" t="str">
        <f>'[1]Ввод результатов'!L104</f>
        <v> </v>
      </c>
      <c r="H242" s="40" t="str">
        <f>'[1]Ввод результатов'!M104</f>
        <v> </v>
      </c>
      <c r="I242" s="40" t="str">
        <f>'[1]Ввод результатов'!N104</f>
        <v> </v>
      </c>
      <c r="J242" s="40" t="str">
        <f>'[1]Ввод результатов'!O104</f>
        <v> </v>
      </c>
      <c r="K242" s="40" t="str">
        <f>'[1]Ввод результатов'!P104</f>
        <v> </v>
      </c>
      <c r="L242" s="40" t="str">
        <f>IF(A244=" "," ",'[1]Ввод результатов'!Z102)</f>
        <v> </v>
      </c>
      <c r="M242" s="40" t="str">
        <f>IF(F242=" "," ",F242+L239)</f>
        <v> </v>
      </c>
      <c r="N242" s="40" t="str">
        <f>'[1]Ввод результатов'!R104</f>
        <v> </v>
      </c>
      <c r="O242" s="41" t="str">
        <f>'[1]Ввод результатов'!S103</f>
        <v> </v>
      </c>
    </row>
    <row r="243" spans="1:15" ht="12.75">
      <c r="A243" s="9"/>
      <c r="B243" s="9"/>
      <c r="C243" s="9"/>
      <c r="D243" s="39"/>
      <c r="E243" s="40"/>
      <c r="F243" s="40"/>
      <c r="G243" s="40"/>
      <c r="H243" s="40"/>
      <c r="I243" s="40"/>
      <c r="J243" s="40"/>
      <c r="K243" s="40"/>
      <c r="L243" s="34"/>
      <c r="M243" s="34"/>
      <c r="N243" s="40"/>
      <c r="O243" s="41"/>
    </row>
    <row r="244" spans="1:15" ht="12.75">
      <c r="A244" s="9" t="str">
        <f>IF(B244=" "," ",SUM(A241,1))</f>
        <v> </v>
      </c>
      <c r="B244" s="9" t="str">
        <f>'[1]Ввод результатов'!A105</f>
        <v> </v>
      </c>
      <c r="C244" s="9" t="str">
        <f>'[1]Ввод результатов'!B105</f>
        <v> </v>
      </c>
      <c r="D244" s="39" t="str">
        <f>'[1]Ввод результатов'!D105</f>
        <v> </v>
      </c>
      <c r="E244" s="39" t="str">
        <f>'[1]Ввод результатов'!E105</f>
        <v> </v>
      </c>
      <c r="F244" s="40" t="str">
        <f>'[1]Ввод результатов'!W103</f>
        <v> </v>
      </c>
      <c r="G244" s="39" t="str">
        <f>'[1]Ввод результатов'!F105</f>
        <v> </v>
      </c>
      <c r="H244" s="39" t="str">
        <f>'[1]Ввод результатов'!G105</f>
        <v> </v>
      </c>
      <c r="I244" s="39" t="str">
        <f>'[1]Ввод результатов'!H105</f>
        <v> </v>
      </c>
      <c r="J244" s="39" t="str">
        <f>'[1]Ввод результатов'!I105</f>
        <v> </v>
      </c>
      <c r="K244" s="39" t="str">
        <f>'[1]Ввод результатов'!J105</f>
        <v> </v>
      </c>
      <c r="L244" s="40" t="str">
        <f>IF(A247=" "," ",'[1]Ввод результатов'!X103)</f>
        <v> </v>
      </c>
      <c r="M244" s="40" t="str">
        <f>IF(F244=" "," ",F244+L241)</f>
        <v> </v>
      </c>
      <c r="N244" s="40"/>
      <c r="O244" s="41"/>
    </row>
    <row r="245" spans="1:15" ht="12.75">
      <c r="A245" s="9"/>
      <c r="B245" s="9"/>
      <c r="C245" s="9" t="str">
        <f>'[1]Ввод результатов'!C105</f>
        <v> </v>
      </c>
      <c r="D245" s="39"/>
      <c r="E245" s="40" t="str">
        <f>'[1]Ввод результатов'!K105</f>
        <v> </v>
      </c>
      <c r="F245" s="40" t="str">
        <f>'[1]Ввод результатов'!Y103</f>
        <v> </v>
      </c>
      <c r="G245" s="40" t="str">
        <f>'[1]Ввод результатов'!L105</f>
        <v> </v>
      </c>
      <c r="H245" s="40" t="str">
        <f>'[1]Ввод результатов'!M105</f>
        <v> </v>
      </c>
      <c r="I245" s="40" t="str">
        <f>'[1]Ввод результатов'!N105</f>
        <v> </v>
      </c>
      <c r="J245" s="40" t="str">
        <f>'[1]Ввод результатов'!O105</f>
        <v> </v>
      </c>
      <c r="K245" s="40" t="str">
        <f>'[1]Ввод результатов'!P105</f>
        <v> </v>
      </c>
      <c r="L245" s="40" t="str">
        <f>IF(A247=" "," ",'[1]Ввод результатов'!Z103)</f>
        <v> </v>
      </c>
      <c r="M245" s="40" t="str">
        <f>IF(F245=" "," ",F245+L242)</f>
        <v> </v>
      </c>
      <c r="N245" s="40" t="str">
        <f>'[1]Ввод результатов'!R105</f>
        <v> </v>
      </c>
      <c r="O245" s="41" t="str">
        <f>'[1]Ввод результатов'!S104</f>
        <v> </v>
      </c>
    </row>
    <row r="246" spans="1:15" ht="12.75">
      <c r="A246" s="9"/>
      <c r="B246" s="9"/>
      <c r="C246" s="9"/>
      <c r="D246" s="39"/>
      <c r="E246" s="40"/>
      <c r="F246" s="40"/>
      <c r="G246" s="40"/>
      <c r="H246" s="40"/>
      <c r="I246" s="40"/>
      <c r="J246" s="40"/>
      <c r="K246" s="40"/>
      <c r="L246" s="34"/>
      <c r="M246" s="34"/>
      <c r="N246" s="40"/>
      <c r="O246" s="41"/>
    </row>
    <row r="247" spans="1:15" ht="12.75">
      <c r="A247" s="9" t="str">
        <f>IF(B247=" "," ",SUM(A244,1))</f>
        <v> </v>
      </c>
      <c r="B247" s="9" t="str">
        <f>'[1]Ввод результатов'!A106</f>
        <v> </v>
      </c>
      <c r="C247" s="9" t="str">
        <f>'[1]Ввод результатов'!B106</f>
        <v> </v>
      </c>
      <c r="D247" s="39" t="str">
        <f>'[1]Ввод результатов'!D106</f>
        <v> </v>
      </c>
      <c r="E247" s="40" t="str">
        <f>'[1]Ввод результатов'!E106</f>
        <v> </v>
      </c>
      <c r="F247" s="40" t="str">
        <f>'[1]Ввод результатов'!W104</f>
        <v> </v>
      </c>
      <c r="G247" s="40" t="str">
        <f>'[1]Ввод результатов'!F106</f>
        <v> </v>
      </c>
      <c r="H247" s="40" t="str">
        <f>'[1]Ввод результатов'!G106</f>
        <v> </v>
      </c>
      <c r="I247" s="40" t="str">
        <f>'[1]Ввод результатов'!H106</f>
        <v> </v>
      </c>
      <c r="J247" s="40" t="str">
        <f>'[1]Ввод результатов'!I106</f>
        <v> </v>
      </c>
      <c r="K247" s="40" t="str">
        <f>'[1]Ввод результатов'!J106</f>
        <v> </v>
      </c>
      <c r="L247" s="40" t="str">
        <f>IF(A250=" "," ",'[1]Ввод результатов'!X104)</f>
        <v> </v>
      </c>
      <c r="M247" s="40" t="str">
        <f>IF(F247=" "," ",F247+L244)</f>
        <v> </v>
      </c>
      <c r="N247" s="40"/>
      <c r="O247" s="41"/>
    </row>
    <row r="248" spans="1:15" ht="12.75">
      <c r="A248" s="9"/>
      <c r="B248" s="9"/>
      <c r="C248" s="9" t="str">
        <f>'[1]Ввод результатов'!C106</f>
        <v> </v>
      </c>
      <c r="D248" s="39"/>
      <c r="E248" s="40" t="str">
        <f>'[1]Ввод результатов'!K106</f>
        <v> </v>
      </c>
      <c r="F248" s="40" t="str">
        <f>'[1]Ввод результатов'!Y104</f>
        <v> </v>
      </c>
      <c r="G248" s="40" t="str">
        <f>'[1]Ввод результатов'!L106</f>
        <v> </v>
      </c>
      <c r="H248" s="40" t="str">
        <f>'[1]Ввод результатов'!M106</f>
        <v> </v>
      </c>
      <c r="I248" s="40" t="str">
        <f>'[1]Ввод результатов'!N106</f>
        <v> </v>
      </c>
      <c r="J248" s="40" t="str">
        <f>'[1]Ввод результатов'!O106</f>
        <v> </v>
      </c>
      <c r="K248" s="40" t="str">
        <f>'[1]Ввод результатов'!P106</f>
        <v> </v>
      </c>
      <c r="L248" s="40" t="str">
        <f>IF(A250=" "," ",'[1]Ввод результатов'!Z104)</f>
        <v> </v>
      </c>
      <c r="M248" s="40" t="str">
        <f>IF(F248=" "," ",F248+L245)</f>
        <v> </v>
      </c>
      <c r="N248" s="40" t="str">
        <f>'[1]Ввод результатов'!R106</f>
        <v> </v>
      </c>
      <c r="O248" s="41" t="str">
        <f>'[1]Ввод результатов'!S105</f>
        <v> </v>
      </c>
    </row>
    <row r="249" spans="1:15" ht="12.75">
      <c r="A249" s="9"/>
      <c r="B249" s="9"/>
      <c r="C249" s="9"/>
      <c r="D249" s="39"/>
      <c r="E249" s="40"/>
      <c r="F249" s="40"/>
      <c r="G249" s="40"/>
      <c r="H249" s="40"/>
      <c r="I249" s="40"/>
      <c r="J249" s="40"/>
      <c r="K249" s="40"/>
      <c r="L249" s="34"/>
      <c r="M249" s="34"/>
      <c r="N249" s="40"/>
      <c r="O249" s="41"/>
    </row>
    <row r="250" spans="1:15" ht="12.75">
      <c r="A250" s="9" t="str">
        <f>IF(B250=" "," ",SUM(A247,1))</f>
        <v> </v>
      </c>
      <c r="B250" s="9" t="str">
        <f>'[1]Ввод результатов'!A107</f>
        <v> </v>
      </c>
      <c r="C250" s="9" t="str">
        <f>'[1]Ввод результатов'!B107</f>
        <v> </v>
      </c>
      <c r="D250" s="39" t="str">
        <f>'[1]Ввод результатов'!D107</f>
        <v> </v>
      </c>
      <c r="E250" s="39" t="str">
        <f>'[1]Ввод результатов'!E107</f>
        <v> </v>
      </c>
      <c r="F250" s="40" t="str">
        <f>'[1]Ввод результатов'!W105</f>
        <v> </v>
      </c>
      <c r="G250" s="39" t="str">
        <f>'[1]Ввод результатов'!F107</f>
        <v> </v>
      </c>
      <c r="H250" s="39" t="str">
        <f>'[1]Ввод результатов'!G107</f>
        <v> </v>
      </c>
      <c r="I250" s="39" t="str">
        <f>'[1]Ввод результатов'!H107</f>
        <v> </v>
      </c>
      <c r="J250" s="39" t="str">
        <f>'[1]Ввод результатов'!I107</f>
        <v> </v>
      </c>
      <c r="K250" s="39" t="str">
        <f>'[1]Ввод результатов'!J107</f>
        <v> </v>
      </c>
      <c r="L250" s="40" t="str">
        <f>IF(A253=" "," ",'[1]Ввод результатов'!X105)</f>
        <v> </v>
      </c>
      <c r="M250" s="40" t="str">
        <f>IF(F250=" "," ",F250+L247)</f>
        <v> </v>
      </c>
      <c r="N250" s="40"/>
      <c r="O250" s="41"/>
    </row>
    <row r="251" spans="1:15" ht="12.75">
      <c r="A251" s="9"/>
      <c r="B251" s="9"/>
      <c r="C251" s="9" t="str">
        <f>'[1]Ввод результатов'!C107</f>
        <v> </v>
      </c>
      <c r="D251" s="39"/>
      <c r="E251" s="40" t="str">
        <f>'[1]Ввод результатов'!K107</f>
        <v> </v>
      </c>
      <c r="F251" s="40" t="str">
        <f>'[1]Ввод результатов'!Y105</f>
        <v> </v>
      </c>
      <c r="G251" s="40" t="str">
        <f>'[1]Ввод результатов'!L107</f>
        <v> </v>
      </c>
      <c r="H251" s="40" t="str">
        <f>'[1]Ввод результатов'!M107</f>
        <v> </v>
      </c>
      <c r="I251" s="40" t="str">
        <f>'[1]Ввод результатов'!N107</f>
        <v> </v>
      </c>
      <c r="J251" s="40" t="str">
        <f>'[1]Ввод результатов'!O107</f>
        <v> </v>
      </c>
      <c r="K251" s="40" t="str">
        <f>'[1]Ввод результатов'!P107</f>
        <v> </v>
      </c>
      <c r="L251" s="40" t="str">
        <f>IF(A253=" "," ",'[1]Ввод результатов'!Z105)</f>
        <v> </v>
      </c>
      <c r="M251" s="40" t="str">
        <f>IF(F251=" "," ",F251+L248)</f>
        <v> </v>
      </c>
      <c r="N251" s="40" t="str">
        <f>'[1]Ввод результатов'!R107</f>
        <v> </v>
      </c>
      <c r="O251" s="41" t="str">
        <f>'[1]Ввод результатов'!S106</f>
        <v> </v>
      </c>
    </row>
    <row r="252" spans="1:15" ht="12.75">
      <c r="A252" s="9"/>
      <c r="B252" s="9"/>
      <c r="C252" s="9"/>
      <c r="D252" s="39"/>
      <c r="E252" s="40"/>
      <c r="F252" s="40"/>
      <c r="G252" s="40"/>
      <c r="H252" s="40"/>
      <c r="I252" s="40"/>
      <c r="J252" s="40"/>
      <c r="K252" s="40"/>
      <c r="L252" s="34"/>
      <c r="M252" s="34"/>
      <c r="N252" s="40"/>
      <c r="O252" s="41"/>
    </row>
    <row r="253" spans="1:15" ht="12.75">
      <c r="A253" s="9" t="str">
        <f>IF(B253=" "," ",SUM(A250,1))</f>
        <v> </v>
      </c>
      <c r="B253" s="9" t="str">
        <f>'[1]Ввод результатов'!A108</f>
        <v> </v>
      </c>
      <c r="C253" s="9" t="str">
        <f>'[1]Ввод результатов'!B108</f>
        <v> </v>
      </c>
      <c r="D253" s="39" t="str">
        <f>'[1]Ввод результатов'!D108</f>
        <v> </v>
      </c>
      <c r="E253" s="39" t="str">
        <f>'[1]Ввод результатов'!E108</f>
        <v> </v>
      </c>
      <c r="F253" s="40" t="str">
        <f>'[1]Ввод результатов'!W106</f>
        <v> </v>
      </c>
      <c r="G253" s="39" t="str">
        <f>'[1]Ввод результатов'!F108</f>
        <v> </v>
      </c>
      <c r="H253" s="39" t="str">
        <f>'[1]Ввод результатов'!G108</f>
        <v> </v>
      </c>
      <c r="I253" s="39" t="str">
        <f>'[1]Ввод результатов'!H108</f>
        <v> </v>
      </c>
      <c r="J253" s="39" t="str">
        <f>'[1]Ввод результатов'!I108</f>
        <v> </v>
      </c>
      <c r="K253" s="39" t="str">
        <f>'[1]Ввод результатов'!J108</f>
        <v> </v>
      </c>
      <c r="L253" s="40" t="str">
        <f>IF(A256=" "," ",'[1]Ввод результатов'!X106)</f>
        <v> </v>
      </c>
      <c r="M253" s="40" t="str">
        <f>IF(F253=" "," ",F253+L250)</f>
        <v> </v>
      </c>
      <c r="N253" s="40"/>
      <c r="O253" s="41"/>
    </row>
    <row r="254" spans="1:15" ht="12.75">
      <c r="A254" s="9"/>
      <c r="B254" s="9"/>
      <c r="C254" s="9" t="str">
        <f>'[1]Ввод результатов'!C108</f>
        <v> </v>
      </c>
      <c r="D254" s="39"/>
      <c r="E254" s="40" t="str">
        <f>'[1]Ввод результатов'!K108</f>
        <v> </v>
      </c>
      <c r="F254" s="40" t="str">
        <f>'[1]Ввод результатов'!Y106</f>
        <v> </v>
      </c>
      <c r="G254" s="40" t="str">
        <f>'[1]Ввод результатов'!L108</f>
        <v> </v>
      </c>
      <c r="H254" s="40" t="str">
        <f>'[1]Ввод результатов'!M108</f>
        <v> </v>
      </c>
      <c r="I254" s="40" t="str">
        <f>'[1]Ввод результатов'!N108</f>
        <v> </v>
      </c>
      <c r="J254" s="40" t="str">
        <f>'[1]Ввод результатов'!O108</f>
        <v> </v>
      </c>
      <c r="K254" s="40" t="str">
        <f>'[1]Ввод результатов'!P108</f>
        <v> </v>
      </c>
      <c r="L254" s="40" t="str">
        <f>IF(A256=" "," ",'[1]Ввод результатов'!Z106)</f>
        <v> </v>
      </c>
      <c r="M254" s="40" t="str">
        <f>IF(F254=" "," ",F254+L251)</f>
        <v> </v>
      </c>
      <c r="N254" s="40" t="str">
        <f>'[1]Ввод результатов'!R108</f>
        <v> </v>
      </c>
      <c r="O254" s="41" t="str">
        <f>'[1]Ввод результатов'!S107</f>
        <v> </v>
      </c>
    </row>
    <row r="255" spans="1:15" ht="12.75">
      <c r="A255" s="9"/>
      <c r="B255" s="9"/>
      <c r="C255" s="9"/>
      <c r="D255" s="39"/>
      <c r="E255" s="40"/>
      <c r="F255" s="40"/>
      <c r="G255" s="40"/>
      <c r="H255" s="40"/>
      <c r="I255" s="40"/>
      <c r="J255" s="40"/>
      <c r="K255" s="40"/>
      <c r="L255" s="34"/>
      <c r="M255" s="34"/>
      <c r="N255" s="40"/>
      <c r="O255" s="41"/>
    </row>
    <row r="256" spans="1:15" ht="12.75">
      <c r="A256" s="9" t="str">
        <f>IF(B256=" "," ",SUM(A253,1))</f>
        <v> </v>
      </c>
      <c r="B256" s="9" t="str">
        <f>'[1]Ввод результатов'!A109</f>
        <v> </v>
      </c>
      <c r="C256" s="9" t="str">
        <f>'[1]Ввод результатов'!B109</f>
        <v> </v>
      </c>
      <c r="D256" s="39" t="str">
        <f>'[1]Ввод результатов'!D109</f>
        <v> </v>
      </c>
      <c r="E256" s="39" t="str">
        <f>'[1]Ввод результатов'!E109</f>
        <v> </v>
      </c>
      <c r="F256" s="40" t="str">
        <f>'[1]Ввод результатов'!W107</f>
        <v> </v>
      </c>
      <c r="G256" s="39" t="str">
        <f>'[1]Ввод результатов'!F109</f>
        <v> </v>
      </c>
      <c r="H256" s="39" t="str">
        <f>'[1]Ввод результатов'!G109</f>
        <v> </v>
      </c>
      <c r="I256" s="39" t="str">
        <f>'[1]Ввод результатов'!H109</f>
        <v> </v>
      </c>
      <c r="J256" s="39" t="str">
        <f>'[1]Ввод результатов'!I109</f>
        <v> </v>
      </c>
      <c r="K256" s="39" t="str">
        <f>'[1]Ввод результатов'!J109</f>
        <v> </v>
      </c>
      <c r="L256" s="40" t="str">
        <f>IF(A259=" "," ",'[1]Ввод результатов'!X107)</f>
        <v> </v>
      </c>
      <c r="M256" s="40" t="str">
        <f>IF(F256=" "," ",F256+L253)</f>
        <v> </v>
      </c>
      <c r="N256" s="40"/>
      <c r="O256" s="41"/>
    </row>
    <row r="257" spans="1:15" ht="12.75">
      <c r="A257" s="9"/>
      <c r="B257" s="9"/>
      <c r="C257" s="9" t="str">
        <f>'[1]Ввод результатов'!C109</f>
        <v> </v>
      </c>
      <c r="D257" s="39"/>
      <c r="E257" s="40" t="str">
        <f>'[1]Ввод результатов'!K109</f>
        <v> </v>
      </c>
      <c r="F257" s="40" t="str">
        <f>'[1]Ввод результатов'!Y107</f>
        <v> </v>
      </c>
      <c r="G257" s="40" t="str">
        <f>'[1]Ввод результатов'!L109</f>
        <v> </v>
      </c>
      <c r="H257" s="40" t="str">
        <f>'[1]Ввод результатов'!M109</f>
        <v> </v>
      </c>
      <c r="I257" s="40" t="str">
        <f>'[1]Ввод результатов'!N109</f>
        <v> </v>
      </c>
      <c r="J257" s="40" t="str">
        <f>'[1]Ввод результатов'!O109</f>
        <v> </v>
      </c>
      <c r="K257" s="40" t="str">
        <f>'[1]Ввод результатов'!P109</f>
        <v> </v>
      </c>
      <c r="L257" s="40" t="str">
        <f>IF(A259=" "," ",'[1]Ввод результатов'!Z107)</f>
        <v> </v>
      </c>
      <c r="M257" s="40" t="str">
        <f>IF(F257=" "," ",F257+L254)</f>
        <v> </v>
      </c>
      <c r="N257" s="40" t="str">
        <f>'[1]Ввод результатов'!R109</f>
        <v> </v>
      </c>
      <c r="O257" s="41" t="str">
        <f>'[1]Ввод результатов'!S108</f>
        <v> </v>
      </c>
    </row>
    <row r="258" spans="1:15" ht="12.75">
      <c r="A258" s="9"/>
      <c r="B258" s="9"/>
      <c r="C258" s="9"/>
      <c r="D258" s="39"/>
      <c r="E258" s="40"/>
      <c r="F258" s="40"/>
      <c r="G258" s="40"/>
      <c r="H258" s="40"/>
      <c r="I258" s="40"/>
      <c r="J258" s="40"/>
      <c r="K258" s="40"/>
      <c r="L258" s="34"/>
      <c r="M258" s="34"/>
      <c r="N258" s="40"/>
      <c r="O258" s="41"/>
    </row>
    <row r="259" spans="1:15" ht="12.75">
      <c r="A259" s="9" t="str">
        <f>IF(B259=" "," ",SUM(A256,1))</f>
        <v> </v>
      </c>
      <c r="B259" s="9" t="str">
        <f>'[1]Ввод результатов'!A110</f>
        <v> </v>
      </c>
      <c r="C259" s="9" t="str">
        <f>'[1]Ввод результатов'!B110</f>
        <v> </v>
      </c>
      <c r="D259" s="39" t="str">
        <f>'[1]Ввод результатов'!D110</f>
        <v> </v>
      </c>
      <c r="E259" s="39" t="str">
        <f>'[1]Ввод результатов'!E110</f>
        <v> </v>
      </c>
      <c r="F259" s="40" t="str">
        <f>'[1]Ввод результатов'!W108</f>
        <v> </v>
      </c>
      <c r="G259" s="39" t="str">
        <f>'[1]Ввод результатов'!F110</f>
        <v> </v>
      </c>
      <c r="H259" s="39" t="str">
        <f>'[1]Ввод результатов'!G110</f>
        <v> </v>
      </c>
      <c r="I259" s="39" t="str">
        <f>'[1]Ввод результатов'!H110</f>
        <v> </v>
      </c>
      <c r="J259" s="39" t="str">
        <f>'[1]Ввод результатов'!I110</f>
        <v> </v>
      </c>
      <c r="K259" s="39" t="str">
        <f>'[1]Ввод результатов'!J110</f>
        <v> </v>
      </c>
      <c r="L259" s="40" t="str">
        <f>IF(A262=" "," ",'[1]Ввод результатов'!X108)</f>
        <v> </v>
      </c>
      <c r="M259" s="40" t="str">
        <f>IF(F259=" "," ",F259+L256)</f>
        <v> </v>
      </c>
      <c r="N259" s="40"/>
      <c r="O259" s="41"/>
    </row>
    <row r="260" spans="1:15" ht="12.75">
      <c r="A260" s="9"/>
      <c r="B260" s="9"/>
      <c r="C260" s="9" t="str">
        <f>'[1]Ввод результатов'!C110</f>
        <v> </v>
      </c>
      <c r="D260" s="39"/>
      <c r="E260" s="40" t="str">
        <f>'[1]Ввод результатов'!K110</f>
        <v> </v>
      </c>
      <c r="F260" s="40" t="str">
        <f>'[1]Ввод результатов'!Y108</f>
        <v> </v>
      </c>
      <c r="G260" s="40" t="str">
        <f>'[1]Ввод результатов'!L110</f>
        <v> </v>
      </c>
      <c r="H260" s="40" t="str">
        <f>'[1]Ввод результатов'!M110</f>
        <v> </v>
      </c>
      <c r="I260" s="40" t="str">
        <f>'[1]Ввод результатов'!N110</f>
        <v> </v>
      </c>
      <c r="J260" s="40" t="str">
        <f>'[1]Ввод результатов'!O110</f>
        <v> </v>
      </c>
      <c r="K260" s="40" t="str">
        <f>'[1]Ввод результатов'!P110</f>
        <v> </v>
      </c>
      <c r="L260" s="40" t="str">
        <f>IF(A262=" "," ",'[1]Ввод результатов'!Z108)</f>
        <v> </v>
      </c>
      <c r="M260" s="40" t="str">
        <f>IF(F260=" "," ",F260+L257)</f>
        <v> </v>
      </c>
      <c r="N260" s="40" t="str">
        <f>'[1]Ввод результатов'!R110</f>
        <v> </v>
      </c>
      <c r="O260" s="41" t="str">
        <f>'[1]Ввод результатов'!S109</f>
        <v> </v>
      </c>
    </row>
    <row r="261" spans="1:15" ht="12.75">
      <c r="A261" s="9"/>
      <c r="B261" s="9"/>
      <c r="C261" s="9"/>
      <c r="D261" s="39"/>
      <c r="E261" s="40"/>
      <c r="F261" s="40"/>
      <c r="G261" s="40"/>
      <c r="H261" s="40"/>
      <c r="I261" s="40"/>
      <c r="J261" s="40"/>
      <c r="K261" s="40"/>
      <c r="L261" s="34"/>
      <c r="M261" s="34"/>
      <c r="N261" s="40"/>
      <c r="O261" s="41"/>
    </row>
    <row r="262" spans="1:15" ht="12.75">
      <c r="A262" s="9" t="str">
        <f>IF(B268=" "," ",SUM(A259,1))</f>
        <v> </v>
      </c>
      <c r="B262" s="9" t="str">
        <f>'[1]Ввод результатов'!A111</f>
        <v> </v>
      </c>
      <c r="C262" s="9" t="str">
        <f>'[1]Ввод результатов'!B111</f>
        <v> </v>
      </c>
      <c r="D262" s="39" t="str">
        <f>'[1]Ввод результатов'!D111</f>
        <v> </v>
      </c>
      <c r="E262" s="39" t="str">
        <f>'[1]Ввод результатов'!E111</f>
        <v> </v>
      </c>
      <c r="F262" s="40" t="str">
        <f>'[1]Ввод результатов'!W109</f>
        <v> </v>
      </c>
      <c r="G262" s="39" t="str">
        <f>'[1]Ввод результатов'!F111</f>
        <v> </v>
      </c>
      <c r="H262" s="39" t="str">
        <f>'[1]Ввод результатов'!G111</f>
        <v> </v>
      </c>
      <c r="I262" s="39" t="str">
        <f>'[1]Ввод результатов'!H111</f>
        <v> </v>
      </c>
      <c r="J262" s="39" t="str">
        <f>'[1]Ввод результатов'!I111</f>
        <v> </v>
      </c>
      <c r="K262" s="39" t="str">
        <f>'[1]Ввод результатов'!J111</f>
        <v> </v>
      </c>
      <c r="L262" s="40" t="str">
        <f>IF(A265=" "," ",'[1]Ввод результатов'!X109)</f>
        <v> </v>
      </c>
      <c r="M262" s="40" t="str">
        <f>IF(F262=" "," ",F262+L259)</f>
        <v> </v>
      </c>
      <c r="N262" s="40"/>
      <c r="O262" s="41"/>
    </row>
    <row r="263" spans="1:15" ht="12.75">
      <c r="A263" s="9"/>
      <c r="B263" s="9"/>
      <c r="C263" s="9" t="str">
        <f>'[1]Ввод результатов'!C111</f>
        <v> </v>
      </c>
      <c r="D263" s="39"/>
      <c r="E263" s="40" t="str">
        <f>'[1]Ввод результатов'!K111</f>
        <v> </v>
      </c>
      <c r="F263" s="40" t="str">
        <f>'[1]Ввод результатов'!Y109</f>
        <v> </v>
      </c>
      <c r="G263" s="40" t="str">
        <f>'[1]Ввод результатов'!L111</f>
        <v> </v>
      </c>
      <c r="H263" s="40" t="str">
        <f>'[1]Ввод результатов'!M111</f>
        <v> </v>
      </c>
      <c r="I263" s="40" t="str">
        <f>'[1]Ввод результатов'!N111</f>
        <v> </v>
      </c>
      <c r="J263" s="40" t="str">
        <f>'[1]Ввод результатов'!O111</f>
        <v> </v>
      </c>
      <c r="K263" s="40" t="str">
        <f>'[1]Ввод результатов'!P111</f>
        <v> </v>
      </c>
      <c r="L263" s="40" t="str">
        <f>IF(A265=" "," ",'[1]Ввод результатов'!Z109)</f>
        <v> </v>
      </c>
      <c r="M263" s="40" t="str">
        <f>IF(F263=" "," ",F263+L260)</f>
        <v> </v>
      </c>
      <c r="N263" s="40" t="str">
        <f>'[1]Ввод результатов'!R111</f>
        <v> </v>
      </c>
      <c r="O263" s="41" t="str">
        <f>'[1]Ввод результатов'!S110</f>
        <v> </v>
      </c>
    </row>
    <row r="264" spans="1:15" ht="12.75">
      <c r="A264" s="9"/>
      <c r="B264" s="9"/>
      <c r="C264" s="9"/>
      <c r="D264" s="39"/>
      <c r="E264" s="40"/>
      <c r="F264" s="40"/>
      <c r="G264" s="40"/>
      <c r="H264" s="40"/>
      <c r="I264" s="40"/>
      <c r="J264" s="40"/>
      <c r="K264" s="40"/>
      <c r="L264" s="34"/>
      <c r="M264" s="34"/>
      <c r="N264" s="40"/>
      <c r="O264" s="41"/>
    </row>
    <row r="265" spans="1:15" ht="12.75">
      <c r="A265" s="9" t="str">
        <f>IF(B271=" "," ",SUM(A262,1))</f>
        <v> </v>
      </c>
      <c r="B265" s="9" t="str">
        <f>'[1]Ввод результатов'!A112</f>
        <v> </v>
      </c>
      <c r="C265" s="9" t="str">
        <f>'[1]Ввод результатов'!B112</f>
        <v> </v>
      </c>
      <c r="D265" s="39" t="str">
        <f>'[1]Ввод результатов'!D112</f>
        <v> </v>
      </c>
      <c r="E265" s="39" t="str">
        <f>'[1]Ввод результатов'!E112</f>
        <v> </v>
      </c>
      <c r="F265" s="40" t="str">
        <f>'[1]Ввод результатов'!W110</f>
        <v> </v>
      </c>
      <c r="G265" s="39" t="str">
        <f>'[1]Ввод результатов'!F112</f>
        <v> </v>
      </c>
      <c r="H265" s="39" t="str">
        <f>'[1]Ввод результатов'!G112</f>
        <v> </v>
      </c>
      <c r="I265" s="39" t="str">
        <f>'[1]Ввод результатов'!H112</f>
        <v> </v>
      </c>
      <c r="J265" s="39" t="str">
        <f>'[1]Ввод результатов'!I112</f>
        <v> </v>
      </c>
      <c r="K265" s="39" t="str">
        <f>'[1]Ввод результатов'!J112</f>
        <v> </v>
      </c>
      <c r="L265" s="40" t="str">
        <f>IF(A268=" "," ",'[1]Ввод результатов'!X110)</f>
        <v> </v>
      </c>
      <c r="M265" s="40" t="str">
        <f>IF(F265=" "," ",F265+L262)</f>
        <v> </v>
      </c>
      <c r="N265" s="40"/>
      <c r="O265" s="41"/>
    </row>
    <row r="266" spans="1:15" ht="12.75">
      <c r="A266" s="9"/>
      <c r="B266" s="9"/>
      <c r="C266" s="9" t="str">
        <f>'[1]Ввод результатов'!C112</f>
        <v> </v>
      </c>
      <c r="D266" s="39"/>
      <c r="E266" s="40" t="str">
        <f>'[1]Ввод результатов'!K112</f>
        <v> </v>
      </c>
      <c r="F266" s="40" t="str">
        <f>'[1]Ввод результатов'!Y110</f>
        <v> </v>
      </c>
      <c r="G266" s="40" t="str">
        <f>'[1]Ввод результатов'!L112</f>
        <v> </v>
      </c>
      <c r="H266" s="40" t="str">
        <f>'[1]Ввод результатов'!M112</f>
        <v> </v>
      </c>
      <c r="I266" s="40" t="str">
        <f>'[1]Ввод результатов'!N112</f>
        <v> </v>
      </c>
      <c r="J266" s="40" t="str">
        <f>'[1]Ввод результатов'!O112</f>
        <v> </v>
      </c>
      <c r="K266" s="40" t="str">
        <f>'[1]Ввод результатов'!P112</f>
        <v> </v>
      </c>
      <c r="L266" s="40" t="str">
        <f>IF(A268=" "," ",'[1]Ввод результатов'!Z110)</f>
        <v> </v>
      </c>
      <c r="M266" s="40" t="str">
        <f>IF(F266=" "," ",F266+L263)</f>
        <v> </v>
      </c>
      <c r="N266" s="40" t="str">
        <f>'[1]Ввод результатов'!R112</f>
        <v> </v>
      </c>
      <c r="O266" s="41" t="str">
        <f>'[1]Ввод результатов'!S111</f>
        <v> </v>
      </c>
    </row>
    <row r="267" spans="1:15" ht="12.75">
      <c r="A267" s="9"/>
      <c r="B267" s="9"/>
      <c r="C267" s="9"/>
      <c r="D267" s="39"/>
      <c r="E267" s="40"/>
      <c r="F267" s="40"/>
      <c r="G267" s="40"/>
      <c r="H267" s="40"/>
      <c r="I267" s="40"/>
      <c r="J267" s="40"/>
      <c r="K267" s="40"/>
      <c r="L267" s="34"/>
      <c r="M267" s="34"/>
      <c r="N267" s="40"/>
      <c r="O267" s="41"/>
    </row>
    <row r="268" spans="1:15" ht="12.75">
      <c r="A268" s="9" t="str">
        <f>IF(B280=" "," ",SUM(A265,1))</f>
        <v> </v>
      </c>
      <c r="B268" s="9" t="str">
        <f>'[1]Ввод результатов'!A113</f>
        <v> </v>
      </c>
      <c r="C268" s="9" t="str">
        <f>'[1]Ввод результатов'!B113</f>
        <v> </v>
      </c>
      <c r="D268" s="39" t="str">
        <f>'[1]Ввод результатов'!D113</f>
        <v> </v>
      </c>
      <c r="E268" s="39" t="str">
        <f>'[1]Ввод результатов'!E113</f>
        <v> </v>
      </c>
      <c r="F268" s="40" t="str">
        <f>'[1]Ввод результатов'!W111</f>
        <v> </v>
      </c>
      <c r="G268" s="39" t="str">
        <f>'[1]Ввод результатов'!F113</f>
        <v> </v>
      </c>
      <c r="H268" s="39" t="str">
        <f>'[1]Ввод результатов'!G113</f>
        <v> </v>
      </c>
      <c r="I268" s="39" t="str">
        <f>'[1]Ввод результатов'!H113</f>
        <v> </v>
      </c>
      <c r="J268" s="39" t="str">
        <f>'[1]Ввод результатов'!I113</f>
        <v> </v>
      </c>
      <c r="K268" s="39" t="str">
        <f>'[1]Ввод результатов'!J113</f>
        <v> </v>
      </c>
      <c r="L268" s="40" t="str">
        <f>IF(A271=" "," ",'[1]Ввод результатов'!X111)</f>
        <v> </v>
      </c>
      <c r="M268" s="40" t="str">
        <f>IF(F268=" "," ",F268+L265)</f>
        <v> </v>
      </c>
      <c r="N268" s="40"/>
      <c r="O268" s="41"/>
    </row>
    <row r="269" spans="1:15" ht="12.75">
      <c r="A269" s="9"/>
      <c r="B269" s="9"/>
      <c r="C269" s="9" t="str">
        <f>'[1]Ввод результатов'!C113</f>
        <v> </v>
      </c>
      <c r="D269" s="39"/>
      <c r="E269" s="40" t="str">
        <f>'[1]Ввод результатов'!K113</f>
        <v> </v>
      </c>
      <c r="F269" s="40" t="str">
        <f>'[1]Ввод результатов'!Y111</f>
        <v> </v>
      </c>
      <c r="G269" s="40" t="str">
        <f>'[1]Ввод результатов'!L113</f>
        <v> </v>
      </c>
      <c r="H269" s="40" t="str">
        <f>'[1]Ввод результатов'!M113</f>
        <v> </v>
      </c>
      <c r="I269" s="40" t="str">
        <f>'[1]Ввод результатов'!N113</f>
        <v> </v>
      </c>
      <c r="J269" s="40" t="str">
        <f>'[1]Ввод результатов'!O113</f>
        <v> </v>
      </c>
      <c r="K269" s="40" t="str">
        <f>'[1]Ввод результатов'!P113</f>
        <v> </v>
      </c>
      <c r="L269" s="40" t="str">
        <f>IF(A271=" "," ",'[1]Ввод результатов'!Z111)</f>
        <v> </v>
      </c>
      <c r="M269" s="40" t="str">
        <f>IF(F269=" "," ",F269+L266)</f>
        <v> </v>
      </c>
      <c r="N269" s="40" t="str">
        <f>'[1]Ввод результатов'!R113</f>
        <v> </v>
      </c>
      <c r="O269" s="41" t="str">
        <f>'[1]Ввод результатов'!S112</f>
        <v> </v>
      </c>
    </row>
    <row r="270" spans="1:15" ht="12.75">
      <c r="A270" s="9"/>
      <c r="B270" s="9"/>
      <c r="C270" s="9"/>
      <c r="D270" s="39"/>
      <c r="E270" s="40"/>
      <c r="F270" s="40"/>
      <c r="G270" s="40"/>
      <c r="H270" s="40"/>
      <c r="I270" s="40"/>
      <c r="J270" s="40"/>
      <c r="K270" s="40"/>
      <c r="L270" s="34"/>
      <c r="M270" s="34"/>
      <c r="N270" s="40"/>
      <c r="O270" s="41"/>
    </row>
    <row r="271" spans="1:15" ht="12.75">
      <c r="A271" s="9" t="str">
        <f>IF(B283=" "," ",SUM(A268,1))</f>
        <v> </v>
      </c>
      <c r="B271" s="9" t="str">
        <f>'[1]Ввод результатов'!A114</f>
        <v> </v>
      </c>
      <c r="C271" s="9" t="str">
        <f>'[1]Ввод результатов'!B114</f>
        <v> </v>
      </c>
      <c r="D271" s="39" t="str">
        <f>'[1]Ввод результатов'!D114</f>
        <v> </v>
      </c>
      <c r="E271" s="39" t="str">
        <f>'[1]Ввод результатов'!E114</f>
        <v> </v>
      </c>
      <c r="F271" s="40" t="str">
        <f>'[1]Ввод результатов'!W112</f>
        <v> </v>
      </c>
      <c r="G271" s="39" t="str">
        <f>'[1]Ввод результатов'!F114</f>
        <v> </v>
      </c>
      <c r="H271" s="39" t="str">
        <f>'[1]Ввод результатов'!G114</f>
        <v> </v>
      </c>
      <c r="I271" s="39" t="str">
        <f>'[1]Ввод результатов'!H114</f>
        <v> </v>
      </c>
      <c r="J271" s="39" t="str">
        <f>'[1]Ввод результатов'!I114</f>
        <v> </v>
      </c>
      <c r="K271" s="39" t="str">
        <f>'[1]Ввод результатов'!J114</f>
        <v> </v>
      </c>
      <c r="L271" s="40" t="str">
        <f>IF(A274=" "," ",'[1]Ввод результатов'!X112)</f>
        <v> </v>
      </c>
      <c r="M271" s="40" t="str">
        <f>IF(F271=" "," ",F271+L268)</f>
        <v> </v>
      </c>
      <c r="N271" s="40"/>
      <c r="O271" s="41"/>
    </row>
    <row r="272" spans="1:15" ht="12.75">
      <c r="A272" s="9"/>
      <c r="B272" s="9"/>
      <c r="C272" s="9" t="str">
        <f>'[1]Ввод результатов'!C114</f>
        <v> </v>
      </c>
      <c r="D272" s="39"/>
      <c r="E272" s="40" t="str">
        <f>'[1]Ввод результатов'!K114</f>
        <v> </v>
      </c>
      <c r="F272" s="40" t="str">
        <f>'[1]Ввод результатов'!Y112</f>
        <v> </v>
      </c>
      <c r="G272" s="40" t="str">
        <f>'[1]Ввод результатов'!L114</f>
        <v> </v>
      </c>
      <c r="H272" s="40" t="str">
        <f>'[1]Ввод результатов'!M114</f>
        <v> </v>
      </c>
      <c r="I272" s="40" t="str">
        <f>'[1]Ввод результатов'!N114</f>
        <v> </v>
      </c>
      <c r="J272" s="40" t="str">
        <f>'[1]Ввод результатов'!O114</f>
        <v> </v>
      </c>
      <c r="K272" s="40" t="str">
        <f>'[1]Ввод результатов'!P114</f>
        <v> </v>
      </c>
      <c r="L272" s="40" t="str">
        <f>IF(A274=" "," ",'[1]Ввод результатов'!Z112)</f>
        <v> </v>
      </c>
      <c r="M272" s="40" t="str">
        <f>IF(F272=" "," ",F272+L269)</f>
        <v> </v>
      </c>
      <c r="N272" s="40" t="str">
        <f>'[1]Ввод результатов'!R114</f>
        <v> </v>
      </c>
      <c r="O272" s="41" t="str">
        <f>'[1]Ввод результатов'!S113</f>
        <v> </v>
      </c>
    </row>
    <row r="273" spans="1:15" ht="12.75">
      <c r="A273" s="9"/>
      <c r="B273" s="9"/>
      <c r="C273" s="9"/>
      <c r="D273" s="39"/>
      <c r="E273" s="40"/>
      <c r="F273" s="40"/>
      <c r="G273" s="40"/>
      <c r="H273" s="40"/>
      <c r="I273" s="40"/>
      <c r="J273" s="40"/>
      <c r="K273" s="40"/>
      <c r="L273" s="34"/>
      <c r="M273" s="34"/>
      <c r="N273" s="40"/>
      <c r="O273" s="41"/>
    </row>
    <row r="274" spans="1:15" ht="12.75">
      <c r="A274" s="9" t="str">
        <f>IF(B274=" "," ",SUM(A271,1))</f>
        <v> </v>
      </c>
      <c r="B274" s="9" t="str">
        <f>'[1]Ввод результатов'!A115</f>
        <v> </v>
      </c>
      <c r="C274" s="9" t="str">
        <f>'[1]Ввод результатов'!B115</f>
        <v> </v>
      </c>
      <c r="D274" s="39" t="str">
        <f>'[1]Ввод результатов'!D115</f>
        <v> </v>
      </c>
      <c r="E274" s="39" t="str">
        <f>'[1]Ввод результатов'!E115</f>
        <v> </v>
      </c>
      <c r="F274" s="40" t="str">
        <f>'[1]Ввод результатов'!W113</f>
        <v> </v>
      </c>
      <c r="G274" s="39" t="str">
        <f>'[1]Ввод результатов'!F115</f>
        <v> </v>
      </c>
      <c r="H274" s="39" t="str">
        <f>'[1]Ввод результатов'!G115</f>
        <v> </v>
      </c>
      <c r="I274" s="39" t="str">
        <f>'[1]Ввод результатов'!H115</f>
        <v> </v>
      </c>
      <c r="J274" s="39" t="str">
        <f>'[1]Ввод результатов'!I115</f>
        <v> </v>
      </c>
      <c r="K274" s="39" t="str">
        <f>'[1]Ввод результатов'!J115</f>
        <v> </v>
      </c>
      <c r="L274" s="40" t="str">
        <f>IF(A277=" "," ",'[1]Ввод результатов'!X113)</f>
        <v> </v>
      </c>
      <c r="M274" s="40" t="str">
        <f>IF(F274=" "," ",F274+L271)</f>
        <v> </v>
      </c>
      <c r="N274" s="40"/>
      <c r="O274" s="41"/>
    </row>
    <row r="275" spans="1:15" ht="12.75">
      <c r="A275" s="9"/>
      <c r="B275" s="9"/>
      <c r="C275" s="9" t="str">
        <f>'[1]Ввод результатов'!C115</f>
        <v> </v>
      </c>
      <c r="D275" s="39"/>
      <c r="E275" s="40" t="str">
        <f>'[1]Ввод результатов'!K115</f>
        <v> </v>
      </c>
      <c r="F275" s="40" t="str">
        <f>'[1]Ввод результатов'!Y113</f>
        <v> </v>
      </c>
      <c r="G275" s="40" t="str">
        <f>'[1]Ввод результатов'!L115</f>
        <v> </v>
      </c>
      <c r="H275" s="40" t="str">
        <f>'[1]Ввод результатов'!M115</f>
        <v> </v>
      </c>
      <c r="I275" s="40" t="str">
        <f>'[1]Ввод результатов'!N115</f>
        <v> </v>
      </c>
      <c r="J275" s="40" t="str">
        <f>'[1]Ввод результатов'!O115</f>
        <v> </v>
      </c>
      <c r="K275" s="40" t="str">
        <f>'[1]Ввод результатов'!P115</f>
        <v> </v>
      </c>
      <c r="L275" s="40" t="str">
        <f>IF(A277=" "," ",'[1]Ввод результатов'!Z113)</f>
        <v> </v>
      </c>
      <c r="M275" s="40" t="str">
        <f>IF(F275=" "," ",F275+L272)</f>
        <v> </v>
      </c>
      <c r="N275" s="40" t="str">
        <f>'[1]Ввод результатов'!R115</f>
        <v> </v>
      </c>
      <c r="O275" s="41" t="str">
        <f>'[1]Ввод результатов'!S114</f>
        <v> </v>
      </c>
    </row>
    <row r="276" spans="1:15" ht="12.75">
      <c r="A276" s="9"/>
      <c r="B276" s="9"/>
      <c r="C276" s="9"/>
      <c r="D276" s="39"/>
      <c r="E276" s="40"/>
      <c r="F276" s="40"/>
      <c r="G276" s="40"/>
      <c r="H276" s="40"/>
      <c r="I276" s="40"/>
      <c r="J276" s="40"/>
      <c r="K276" s="40"/>
      <c r="L276" s="34"/>
      <c r="M276" s="34"/>
      <c r="N276" s="40"/>
      <c r="O276" s="41"/>
    </row>
    <row r="277" spans="1:15" ht="12.75">
      <c r="A277" s="9" t="str">
        <f>IF(B286=" "," ",SUM(A274,1))</f>
        <v> </v>
      </c>
      <c r="B277" s="9" t="str">
        <f>'[1]Ввод результатов'!A116</f>
        <v> </v>
      </c>
      <c r="C277" s="9" t="str">
        <f>'[1]Ввод результатов'!B116</f>
        <v> </v>
      </c>
      <c r="D277" s="39" t="str">
        <f>'[1]Ввод результатов'!D116</f>
        <v> </v>
      </c>
      <c r="E277" s="39" t="str">
        <f>'[1]Ввод результатов'!E116</f>
        <v> </v>
      </c>
      <c r="F277" s="40" t="str">
        <f>'[1]Ввод результатов'!W114</f>
        <v> </v>
      </c>
      <c r="G277" s="39" t="str">
        <f>'[1]Ввод результатов'!F116</f>
        <v> </v>
      </c>
      <c r="H277" s="39" t="str">
        <f>'[1]Ввод результатов'!G116</f>
        <v> </v>
      </c>
      <c r="I277" s="39" t="str">
        <f>'[1]Ввод результатов'!H116</f>
        <v> </v>
      </c>
      <c r="J277" s="39" t="str">
        <f>'[1]Ввод результатов'!I116</f>
        <v> </v>
      </c>
      <c r="K277" s="39" t="str">
        <f>'[1]Ввод результатов'!J116</f>
        <v> </v>
      </c>
      <c r="L277" s="40" t="str">
        <f>IF(A280=" "," ",'[1]Ввод результатов'!X114)</f>
        <v> </v>
      </c>
      <c r="M277" s="40" t="str">
        <f>IF(F277=" "," ",F277+L274)</f>
        <v> </v>
      </c>
      <c r="N277" s="40"/>
      <c r="O277" s="41"/>
    </row>
    <row r="278" spans="1:15" ht="12.75">
      <c r="A278" s="9"/>
      <c r="B278" s="9"/>
      <c r="C278" s="9" t="str">
        <f>'[1]Ввод результатов'!C116</f>
        <v> </v>
      </c>
      <c r="D278" s="39"/>
      <c r="E278" s="40" t="str">
        <f>'[1]Ввод результатов'!K116</f>
        <v> </v>
      </c>
      <c r="F278" s="40" t="str">
        <f>'[1]Ввод результатов'!Y114</f>
        <v> </v>
      </c>
      <c r="G278" s="40" t="str">
        <f>'[1]Ввод результатов'!L116</f>
        <v> </v>
      </c>
      <c r="H278" s="40" t="str">
        <f>'[1]Ввод результатов'!M116</f>
        <v> </v>
      </c>
      <c r="I278" s="40" t="str">
        <f>'[1]Ввод результатов'!N116</f>
        <v> </v>
      </c>
      <c r="J278" s="40" t="str">
        <f>'[1]Ввод результатов'!O116</f>
        <v> </v>
      </c>
      <c r="K278" s="40" t="str">
        <f>'[1]Ввод результатов'!P116</f>
        <v> </v>
      </c>
      <c r="L278" s="40" t="str">
        <f>IF(A280=" "," ",'[1]Ввод результатов'!Z114)</f>
        <v> </v>
      </c>
      <c r="M278" s="40" t="str">
        <f>IF(F278=" "," ",F278+L275)</f>
        <v> </v>
      </c>
      <c r="N278" s="40" t="str">
        <f>'[1]Ввод результатов'!R116</f>
        <v> </v>
      </c>
      <c r="O278" s="41" t="str">
        <f>'[1]Ввод результатов'!S115</f>
        <v> </v>
      </c>
    </row>
    <row r="279" spans="1:15" ht="12.75">
      <c r="A279" s="9"/>
      <c r="B279" s="9"/>
      <c r="C279" s="9"/>
      <c r="D279" s="39"/>
      <c r="E279" s="40"/>
      <c r="F279" s="40"/>
      <c r="G279" s="40"/>
      <c r="H279" s="40"/>
      <c r="I279" s="40"/>
      <c r="J279" s="40"/>
      <c r="K279" s="40"/>
      <c r="L279" s="34"/>
      <c r="M279" s="34"/>
      <c r="N279" s="40"/>
      <c r="O279" s="41"/>
    </row>
    <row r="280" spans="1:15" ht="12.75">
      <c r="A280" s="9" t="str">
        <f>IF(B280=" "," ",SUM(A277,1))</f>
        <v> </v>
      </c>
      <c r="B280" s="9" t="str">
        <f>'[1]Ввод результатов'!A117</f>
        <v> </v>
      </c>
      <c r="C280" s="9" t="str">
        <f>'[1]Ввод результатов'!B117</f>
        <v> </v>
      </c>
      <c r="D280" s="39" t="str">
        <f>'[1]Ввод результатов'!D117</f>
        <v> </v>
      </c>
      <c r="E280" s="39" t="str">
        <f>'[1]Ввод результатов'!E117</f>
        <v> </v>
      </c>
      <c r="F280" s="40" t="str">
        <f>'[1]Ввод результатов'!W115</f>
        <v> </v>
      </c>
      <c r="G280" s="39" t="str">
        <f>'[1]Ввод результатов'!F117</f>
        <v> </v>
      </c>
      <c r="H280" s="39" t="str">
        <f>'[1]Ввод результатов'!G117</f>
        <v> </v>
      </c>
      <c r="I280" s="39" t="str">
        <f>'[1]Ввод результатов'!H117</f>
        <v> </v>
      </c>
      <c r="J280" s="39" t="str">
        <f>'[1]Ввод результатов'!I117</f>
        <v> </v>
      </c>
      <c r="K280" s="39" t="str">
        <f>'[1]Ввод результатов'!J117</f>
        <v> </v>
      </c>
      <c r="L280" s="40" t="str">
        <f>IF(A283=" "," ",'[1]Ввод результатов'!X115)</f>
        <v> </v>
      </c>
      <c r="M280" s="40" t="str">
        <f>IF(F280=" "," ",F280+L277)</f>
        <v> </v>
      </c>
      <c r="N280" s="40"/>
      <c r="O280" s="41"/>
    </row>
    <row r="281" spans="1:15" ht="12.75">
      <c r="A281" s="9"/>
      <c r="B281" s="9"/>
      <c r="C281" s="9" t="str">
        <f>'[1]Ввод результатов'!C117</f>
        <v> </v>
      </c>
      <c r="D281" s="39"/>
      <c r="E281" s="40" t="str">
        <f>'[1]Ввод результатов'!K117</f>
        <v> </v>
      </c>
      <c r="F281" s="40" t="str">
        <f>'[1]Ввод результатов'!Y115</f>
        <v> </v>
      </c>
      <c r="G281" s="40" t="str">
        <f>'[1]Ввод результатов'!L117</f>
        <v> </v>
      </c>
      <c r="H281" s="40" t="str">
        <f>'[1]Ввод результатов'!M117</f>
        <v> </v>
      </c>
      <c r="I281" s="40" t="str">
        <f>'[1]Ввод результатов'!N117</f>
        <v> </v>
      </c>
      <c r="J281" s="40" t="str">
        <f>'[1]Ввод результатов'!O117</f>
        <v> </v>
      </c>
      <c r="K281" s="40" t="str">
        <f>'[1]Ввод результатов'!P117</f>
        <v> </v>
      </c>
      <c r="L281" s="40" t="str">
        <f>IF(A283=" "," ",'[1]Ввод результатов'!Z115)</f>
        <v> </v>
      </c>
      <c r="M281" s="40" t="str">
        <f>IF(F281=" "," ",F281+L278)</f>
        <v> </v>
      </c>
      <c r="N281" s="40" t="str">
        <f>'[1]Ввод результатов'!R117</f>
        <v> </v>
      </c>
      <c r="O281" s="41" t="str">
        <f>'[1]Ввод результатов'!S116</f>
        <v> </v>
      </c>
    </row>
    <row r="282" spans="1:15" ht="12.75">
      <c r="A282" s="9"/>
      <c r="B282" s="9"/>
      <c r="C282" s="9"/>
      <c r="D282" s="39"/>
      <c r="E282" s="40"/>
      <c r="F282" s="40"/>
      <c r="G282" s="40"/>
      <c r="H282" s="40"/>
      <c r="I282" s="40"/>
      <c r="J282" s="40"/>
      <c r="K282" s="40"/>
      <c r="L282" s="34"/>
      <c r="M282" s="34"/>
      <c r="N282" s="40"/>
      <c r="O282" s="41"/>
    </row>
    <row r="283" spans="1:15" ht="12.75">
      <c r="A283" s="9" t="str">
        <f>IF(B283=" "," ",SUM(A280,1))</f>
        <v> </v>
      </c>
      <c r="B283" s="9" t="str">
        <f>'[1]Ввод результатов'!A118</f>
        <v> </v>
      </c>
      <c r="C283" s="9" t="str">
        <f>'[1]Ввод результатов'!B118</f>
        <v> </v>
      </c>
      <c r="D283" s="39" t="str">
        <f>'[1]Ввод результатов'!D118</f>
        <v> </v>
      </c>
      <c r="E283" s="39" t="str">
        <f>'[1]Ввод результатов'!E118</f>
        <v> </v>
      </c>
      <c r="F283" s="40" t="str">
        <f>'[1]Ввод результатов'!W116</f>
        <v> </v>
      </c>
      <c r="G283" s="39" t="str">
        <f>'[1]Ввод результатов'!F118</f>
        <v> </v>
      </c>
      <c r="H283" s="39" t="str">
        <f>'[1]Ввод результатов'!G118</f>
        <v> </v>
      </c>
      <c r="I283" s="39" t="str">
        <f>'[1]Ввод результатов'!H118</f>
        <v> </v>
      </c>
      <c r="J283" s="39" t="str">
        <f>'[1]Ввод результатов'!I118</f>
        <v> </v>
      </c>
      <c r="K283" s="39" t="str">
        <f>'[1]Ввод результатов'!J118</f>
        <v> </v>
      </c>
      <c r="L283" s="40" t="str">
        <f>IF(A286=" "," ",'[1]Ввод результатов'!X116)</f>
        <v> </v>
      </c>
      <c r="M283" s="40" t="str">
        <f>IF(F283=" "," ",F283+L280)</f>
        <v> </v>
      </c>
      <c r="N283" s="40"/>
      <c r="O283" s="41"/>
    </row>
    <row r="284" spans="1:15" ht="12.75">
      <c r="A284" s="9"/>
      <c r="B284" s="9"/>
      <c r="C284" s="9" t="str">
        <f>'[1]Ввод результатов'!C118</f>
        <v> </v>
      </c>
      <c r="D284" s="39"/>
      <c r="E284" s="40" t="str">
        <f>'[1]Ввод результатов'!K118</f>
        <v> </v>
      </c>
      <c r="F284" s="40" t="str">
        <f>'[1]Ввод результатов'!Y116</f>
        <v> </v>
      </c>
      <c r="G284" s="40" t="str">
        <f>'[1]Ввод результатов'!L118</f>
        <v> </v>
      </c>
      <c r="H284" s="40" t="str">
        <f>'[1]Ввод результатов'!M118</f>
        <v> </v>
      </c>
      <c r="I284" s="40" t="str">
        <f>'[1]Ввод результатов'!N118</f>
        <v> </v>
      </c>
      <c r="J284" s="40" t="str">
        <f>'[1]Ввод результатов'!O118</f>
        <v> </v>
      </c>
      <c r="K284" s="40" t="str">
        <f>'[1]Ввод результатов'!P118</f>
        <v> </v>
      </c>
      <c r="L284" s="40" t="str">
        <f>IF(A286=" "," ",'[1]Ввод результатов'!Z116)</f>
        <v> </v>
      </c>
      <c r="M284" s="40" t="str">
        <f>IF(F284=" "," ",F284+L281)</f>
        <v> </v>
      </c>
      <c r="N284" s="40" t="str">
        <f>'[1]Ввод результатов'!R118</f>
        <v> </v>
      </c>
      <c r="O284" s="41" t="str">
        <f>'[1]Ввод результатов'!S117</f>
        <v> </v>
      </c>
    </row>
    <row r="285" spans="1:15" ht="12.75">
      <c r="A285" s="9"/>
      <c r="B285" s="9"/>
      <c r="C285" s="9"/>
      <c r="D285" s="39"/>
      <c r="E285" s="40"/>
      <c r="F285" s="40"/>
      <c r="G285" s="40"/>
      <c r="H285" s="40"/>
      <c r="I285" s="40"/>
      <c r="J285" s="40"/>
      <c r="K285" s="40"/>
      <c r="L285" s="34"/>
      <c r="M285" s="34"/>
      <c r="N285" s="40"/>
      <c r="O285" s="41"/>
    </row>
    <row r="286" spans="1:15" ht="12.75">
      <c r="A286" s="9" t="str">
        <f>IF(B286=" "," ",SUM(A283,1))</f>
        <v> </v>
      </c>
      <c r="B286" s="9" t="str">
        <f>'[1]Ввод результатов'!A119</f>
        <v> </v>
      </c>
      <c r="C286" s="9" t="str">
        <f>'[1]Ввод результатов'!B119</f>
        <v> </v>
      </c>
      <c r="D286" s="39" t="str">
        <f>'[1]Ввод результатов'!D119</f>
        <v> </v>
      </c>
      <c r="E286" s="39" t="str">
        <f>'[1]Ввод результатов'!E119</f>
        <v> </v>
      </c>
      <c r="F286" s="40" t="str">
        <f>'[1]Ввод результатов'!W117</f>
        <v> </v>
      </c>
      <c r="G286" s="39" t="str">
        <f>'[1]Ввод результатов'!F119</f>
        <v> </v>
      </c>
      <c r="H286" s="39" t="str">
        <f>'[1]Ввод результатов'!G119</f>
        <v> </v>
      </c>
      <c r="I286" s="39" t="str">
        <f>'[1]Ввод результатов'!H119</f>
        <v> </v>
      </c>
      <c r="J286" s="39" t="str">
        <f>'[1]Ввод результатов'!I119</f>
        <v> </v>
      </c>
      <c r="K286" s="39" t="str">
        <f>'[1]Ввод результатов'!J119</f>
        <v> </v>
      </c>
      <c r="L286" s="40" t="str">
        <f>IF(A289=" "," ",'[1]Ввод результатов'!X117)</f>
        <v> </v>
      </c>
      <c r="M286" s="40" t="str">
        <f>IF(F286=" "," ",F286+L283)</f>
        <v> </v>
      </c>
      <c r="N286" s="40"/>
      <c r="O286" s="41"/>
    </row>
    <row r="287" spans="1:15" ht="12.75">
      <c r="A287" s="9"/>
      <c r="B287" s="9"/>
      <c r="C287" s="9" t="str">
        <f>'[1]Ввод результатов'!C119</f>
        <v> </v>
      </c>
      <c r="D287" s="39"/>
      <c r="E287" s="40" t="str">
        <f>'[1]Ввод результатов'!K119</f>
        <v> </v>
      </c>
      <c r="F287" s="40" t="str">
        <f>'[1]Ввод результатов'!Y117</f>
        <v> </v>
      </c>
      <c r="G287" s="40" t="str">
        <f>'[1]Ввод результатов'!L119</f>
        <v> </v>
      </c>
      <c r="H287" s="40" t="str">
        <f>'[1]Ввод результатов'!M119</f>
        <v> </v>
      </c>
      <c r="I287" s="40" t="str">
        <f>'[1]Ввод результатов'!N119</f>
        <v> </v>
      </c>
      <c r="J287" s="40" t="str">
        <f>'[1]Ввод результатов'!O119</f>
        <v> </v>
      </c>
      <c r="K287" s="40" t="str">
        <f>'[1]Ввод результатов'!P119</f>
        <v> </v>
      </c>
      <c r="L287" s="40" t="str">
        <f>IF(A289=" "," ",'[1]Ввод результатов'!Z117)</f>
        <v> </v>
      </c>
      <c r="M287" s="40" t="str">
        <f>IF(F287=" "," ",F287+L284)</f>
        <v> </v>
      </c>
      <c r="N287" s="40" t="str">
        <f>'[1]Ввод результатов'!R119</f>
        <v> </v>
      </c>
      <c r="O287" s="41" t="str">
        <f>'[1]Ввод результатов'!S118</f>
        <v> </v>
      </c>
    </row>
    <row r="288" spans="1:15" ht="12.75">
      <c r="A288" s="9"/>
      <c r="B288" s="9"/>
      <c r="C288" s="9"/>
      <c r="D288" s="39"/>
      <c r="E288" s="40"/>
      <c r="F288" s="40"/>
      <c r="G288" s="40"/>
      <c r="H288" s="40"/>
      <c r="I288" s="40"/>
      <c r="J288" s="40"/>
      <c r="K288" s="40"/>
      <c r="L288" s="34"/>
      <c r="M288" s="34"/>
      <c r="N288" s="40"/>
      <c r="O288" s="41"/>
    </row>
    <row r="289" spans="1:15" ht="12.75">
      <c r="A289" s="9" t="str">
        <f>IF(B289=" "," ",SUM(A286,1))</f>
        <v> </v>
      </c>
      <c r="B289" s="9" t="str">
        <f>'[1]Ввод результатов'!A120</f>
        <v> </v>
      </c>
      <c r="C289" s="9" t="str">
        <f>'[1]Ввод результатов'!B120</f>
        <v> </v>
      </c>
      <c r="D289" s="39" t="str">
        <f>'[1]Ввод результатов'!D120</f>
        <v> </v>
      </c>
      <c r="E289" s="39" t="str">
        <f>'[1]Ввод результатов'!E120</f>
        <v> </v>
      </c>
      <c r="F289" s="40" t="str">
        <f>'[1]Ввод результатов'!W118</f>
        <v> </v>
      </c>
      <c r="G289" s="39" t="str">
        <f>'[1]Ввод результатов'!F120</f>
        <v> </v>
      </c>
      <c r="H289" s="39" t="str">
        <f>'[1]Ввод результатов'!G120</f>
        <v> </v>
      </c>
      <c r="I289" s="39" t="str">
        <f>'[1]Ввод результатов'!H120</f>
        <v> </v>
      </c>
      <c r="J289" s="39" t="str">
        <f>'[1]Ввод результатов'!I120</f>
        <v> </v>
      </c>
      <c r="K289" s="39" t="str">
        <f>'[1]Ввод результатов'!J120</f>
        <v> </v>
      </c>
      <c r="L289" s="40" t="str">
        <f>IF(A292=" "," ",'[1]Ввод результатов'!X118)</f>
        <v> </v>
      </c>
      <c r="M289" s="40" t="str">
        <f>IF(F289=" "," ",F289+L286)</f>
        <v> </v>
      </c>
      <c r="N289" s="40"/>
      <c r="O289" s="41"/>
    </row>
    <row r="290" spans="1:15" ht="12.75">
      <c r="A290" s="9"/>
      <c r="B290" s="9"/>
      <c r="C290" s="9" t="str">
        <f>'[1]Ввод результатов'!C120</f>
        <v> </v>
      </c>
      <c r="D290" s="39"/>
      <c r="E290" s="40" t="str">
        <f>'[1]Ввод результатов'!K120</f>
        <v> </v>
      </c>
      <c r="F290" s="40" t="str">
        <f>'[1]Ввод результатов'!Y118</f>
        <v> </v>
      </c>
      <c r="G290" s="40" t="str">
        <f>'[1]Ввод результатов'!L120</f>
        <v> </v>
      </c>
      <c r="H290" s="40" t="str">
        <f>'[1]Ввод результатов'!M120</f>
        <v> </v>
      </c>
      <c r="I290" s="40" t="str">
        <f>'[1]Ввод результатов'!N120</f>
        <v> </v>
      </c>
      <c r="J290" s="40" t="str">
        <f>'[1]Ввод результатов'!O120</f>
        <v> </v>
      </c>
      <c r="K290" s="40" t="str">
        <f>'[1]Ввод результатов'!P120</f>
        <v> </v>
      </c>
      <c r="L290" s="40" t="str">
        <f>IF(A292=" "," ",'[1]Ввод результатов'!Z118)</f>
        <v> </v>
      </c>
      <c r="M290" s="40" t="str">
        <f>IF(F290=" "," ",F290+L287)</f>
        <v> </v>
      </c>
      <c r="N290" s="40" t="str">
        <f>'[1]Ввод результатов'!R120</f>
        <v> </v>
      </c>
      <c r="O290" s="41" t="str">
        <f>'[1]Ввод результатов'!S119</f>
        <v> </v>
      </c>
    </row>
    <row r="291" spans="1:15" ht="12.75">
      <c r="A291" s="9"/>
      <c r="B291" s="9"/>
      <c r="C291" s="9"/>
      <c r="D291" s="39"/>
      <c r="E291" s="40"/>
      <c r="F291" s="40"/>
      <c r="G291" s="40"/>
      <c r="H291" s="40"/>
      <c r="I291" s="40"/>
      <c r="J291" s="40"/>
      <c r="K291" s="40"/>
      <c r="L291" s="34"/>
      <c r="M291" s="34"/>
      <c r="N291" s="40"/>
      <c r="O291" s="41"/>
    </row>
    <row r="292" spans="1:15" ht="12.75">
      <c r="A292" s="9" t="str">
        <f>IF(B292=" "," ",SUM(A289,1))</f>
        <v> </v>
      </c>
      <c r="B292" s="9" t="str">
        <f>'[1]Ввод результатов'!A121</f>
        <v> </v>
      </c>
      <c r="C292" s="9" t="str">
        <f>'[1]Ввод результатов'!B121</f>
        <v> </v>
      </c>
      <c r="D292" s="39" t="str">
        <f>'[1]Ввод результатов'!D121</f>
        <v> </v>
      </c>
      <c r="E292" s="39" t="str">
        <f>'[1]Ввод результатов'!E121</f>
        <v> </v>
      </c>
      <c r="F292" s="40" t="str">
        <f>'[1]Ввод результатов'!W119</f>
        <v> </v>
      </c>
      <c r="G292" s="39" t="str">
        <f>'[1]Ввод результатов'!F121</f>
        <v> </v>
      </c>
      <c r="H292" s="39" t="str">
        <f>'[1]Ввод результатов'!G121</f>
        <v> </v>
      </c>
      <c r="I292" s="39" t="str">
        <f>'[1]Ввод результатов'!H121</f>
        <v> </v>
      </c>
      <c r="J292" s="39" t="str">
        <f>'[1]Ввод результатов'!I121</f>
        <v> </v>
      </c>
      <c r="K292" s="39" t="str">
        <f>'[1]Ввод результатов'!J121</f>
        <v> </v>
      </c>
      <c r="L292" s="40" t="str">
        <f>IF(A295=" "," ",'[1]Ввод результатов'!X119)</f>
        <v> </v>
      </c>
      <c r="M292" s="40" t="str">
        <f>IF(F292=" "," ",F292+L289)</f>
        <v> </v>
      </c>
      <c r="N292" s="40"/>
      <c r="O292" s="41"/>
    </row>
    <row r="293" spans="1:15" ht="12.75">
      <c r="A293" s="9"/>
      <c r="B293" s="9"/>
      <c r="C293" s="9" t="str">
        <f>'[1]Ввод результатов'!C121</f>
        <v> </v>
      </c>
      <c r="D293" s="39"/>
      <c r="E293" s="40" t="str">
        <f>'[1]Ввод результатов'!K121</f>
        <v> </v>
      </c>
      <c r="F293" s="40" t="str">
        <f>'[1]Ввод результатов'!Y119</f>
        <v> </v>
      </c>
      <c r="G293" s="40" t="str">
        <f>'[1]Ввод результатов'!L121</f>
        <v> </v>
      </c>
      <c r="H293" s="40" t="str">
        <f>'[1]Ввод результатов'!M121</f>
        <v> </v>
      </c>
      <c r="I293" s="40" t="str">
        <f>'[1]Ввод результатов'!N121</f>
        <v> </v>
      </c>
      <c r="J293" s="40" t="str">
        <f>'[1]Ввод результатов'!O121</f>
        <v> </v>
      </c>
      <c r="K293" s="40" t="str">
        <f>'[1]Ввод результатов'!P121</f>
        <v> </v>
      </c>
      <c r="L293" s="40" t="str">
        <f>IF(A295=" "," ",'[1]Ввод результатов'!Z119)</f>
        <v> </v>
      </c>
      <c r="M293" s="40" t="str">
        <f>IF(F293=" "," ",F293+L290)</f>
        <v> </v>
      </c>
      <c r="N293" s="40" t="str">
        <f>'[1]Ввод результатов'!R121</f>
        <v> </v>
      </c>
      <c r="O293" s="41" t="str">
        <f>'[1]Ввод результатов'!S120</f>
        <v> </v>
      </c>
    </row>
    <row r="294" spans="1:15" ht="12.75">
      <c r="A294" s="9"/>
      <c r="B294" s="9"/>
      <c r="C294" s="9"/>
      <c r="D294" s="39"/>
      <c r="E294" s="40"/>
      <c r="F294" s="40"/>
      <c r="G294" s="40"/>
      <c r="H294" s="40"/>
      <c r="I294" s="40"/>
      <c r="J294" s="40"/>
      <c r="K294" s="40"/>
      <c r="L294" s="34"/>
      <c r="M294" s="34"/>
      <c r="N294" s="40"/>
      <c r="O294" s="41"/>
    </row>
    <row r="295" spans="1:15" ht="12.75">
      <c r="A295" s="9" t="str">
        <f>IF(B295=" "," ",SUM(A292,1))</f>
        <v> </v>
      </c>
      <c r="B295" s="9" t="str">
        <f>'[1]Ввод результатов'!A122</f>
        <v> </v>
      </c>
      <c r="C295" s="9" t="str">
        <f>'[1]Ввод результатов'!B122</f>
        <v> </v>
      </c>
      <c r="D295" s="39" t="s">
        <v>19</v>
      </c>
      <c r="E295" s="39" t="str">
        <f>'[1]Ввод результатов'!E122</f>
        <v> </v>
      </c>
      <c r="F295" s="40" t="str">
        <f>'[1]Ввод результатов'!W120</f>
        <v> </v>
      </c>
      <c r="G295" s="39" t="str">
        <f>'[1]Ввод результатов'!F122</f>
        <v> </v>
      </c>
      <c r="H295" s="39" t="str">
        <f>'[1]Ввод результатов'!G122</f>
        <v> </v>
      </c>
      <c r="I295" s="39" t="str">
        <f>'[1]Ввод результатов'!H122</f>
        <v> </v>
      </c>
      <c r="J295" s="39" t="str">
        <f>'[1]Ввод результатов'!I122</f>
        <v> </v>
      </c>
      <c r="K295" s="39" t="str">
        <f>'[1]Ввод результатов'!J122</f>
        <v> </v>
      </c>
      <c r="L295" s="40" t="str">
        <f>IF(A298=" "," ",'[1]Ввод результатов'!X120)</f>
        <v> </v>
      </c>
      <c r="M295" s="40" t="str">
        <f>IF(F295=" "," ",F295+L292)</f>
        <v> </v>
      </c>
      <c r="N295" s="40"/>
      <c r="O295" s="41"/>
    </row>
    <row r="296" spans="1:15" ht="12.75">
      <c r="A296" s="9"/>
      <c r="B296" s="9"/>
      <c r="C296" s="9" t="s">
        <v>19</v>
      </c>
      <c r="D296" s="39"/>
      <c r="E296" s="40" t="str">
        <f>'[1]Ввод результатов'!K122</f>
        <v> </v>
      </c>
      <c r="F296" s="40" t="str">
        <f>'[1]Ввод результатов'!Y120</f>
        <v> </v>
      </c>
      <c r="G296" s="40" t="str">
        <f>'[1]Ввод результатов'!L122</f>
        <v> </v>
      </c>
      <c r="H296" s="40" t="str">
        <f>'[1]Ввод результатов'!M122</f>
        <v> </v>
      </c>
      <c r="I296" s="40" t="str">
        <f>'[1]Ввод результатов'!N122</f>
        <v> </v>
      </c>
      <c r="J296" s="40" t="str">
        <f>'[1]Ввод результатов'!O122</f>
        <v> </v>
      </c>
      <c r="K296" s="40" t="str">
        <f>'[1]Ввод результатов'!P122</f>
        <v> </v>
      </c>
      <c r="L296" s="40" t="str">
        <f>IF(A298=" "," ",'[1]Ввод результатов'!Z120)</f>
        <v> </v>
      </c>
      <c r="M296" s="40" t="str">
        <f>IF(F296=" "," ",F296+L293)</f>
        <v> </v>
      </c>
      <c r="N296" s="40" t="str">
        <f>'[1]Ввод результатов'!R122</f>
        <v> </v>
      </c>
      <c r="O296" s="41" t="str">
        <f>'[1]Ввод результатов'!S121</f>
        <v> </v>
      </c>
    </row>
    <row r="297" spans="1:15" ht="12.75">
      <c r="A297" s="9"/>
      <c r="B297" s="9"/>
      <c r="C297" s="9"/>
      <c r="D297" s="39"/>
      <c r="E297" s="40"/>
      <c r="F297" s="40"/>
      <c r="G297" s="40"/>
      <c r="H297" s="40"/>
      <c r="I297" s="40"/>
      <c r="J297" s="40"/>
      <c r="K297" s="40"/>
      <c r="L297" s="34"/>
      <c r="M297" s="34"/>
      <c r="N297" s="40"/>
      <c r="O297" s="41"/>
    </row>
    <row r="298" spans="1:15" ht="12.75">
      <c r="A298" s="9" t="str">
        <f>IF(B298=" "," ",SUM(A295,1))</f>
        <v> </v>
      </c>
      <c r="B298" s="9" t="str">
        <f>'[1]Ввод результатов'!A123</f>
        <v> </v>
      </c>
      <c r="C298" s="9" t="str">
        <f>'[1]Ввод результатов'!B123</f>
        <v> </v>
      </c>
      <c r="D298" s="39" t="s">
        <v>19</v>
      </c>
      <c r="E298" s="39" t="str">
        <f>'[1]Ввод результатов'!E123</f>
        <v> </v>
      </c>
      <c r="F298" s="40" t="str">
        <f>'[1]Ввод результатов'!W121</f>
        <v> </v>
      </c>
      <c r="G298" s="39" t="str">
        <f>'[1]Ввод результатов'!F123</f>
        <v> </v>
      </c>
      <c r="H298" s="39" t="str">
        <f>'[1]Ввод результатов'!G123</f>
        <v> </v>
      </c>
      <c r="I298" s="39" t="str">
        <f>'[1]Ввод результатов'!H123</f>
        <v> </v>
      </c>
      <c r="J298" s="39" t="str">
        <f>'[1]Ввод результатов'!I123</f>
        <v> </v>
      </c>
      <c r="K298" s="39" t="str">
        <f>'[1]Ввод результатов'!J123</f>
        <v> </v>
      </c>
      <c r="L298" s="40" t="str">
        <f>IF(A301=" "," ",'[1]Ввод результатов'!X121)</f>
        <v> </v>
      </c>
      <c r="M298" s="40" t="str">
        <f>IF(F298=" "," ",F298+L295)</f>
        <v> </v>
      </c>
      <c r="N298" s="40"/>
      <c r="O298" s="41"/>
    </row>
    <row r="299" spans="1:15" ht="12.75">
      <c r="A299" s="9"/>
      <c r="B299" s="9"/>
      <c r="C299" s="9" t="s">
        <v>19</v>
      </c>
      <c r="D299" s="39"/>
      <c r="E299" s="40" t="str">
        <f>'[1]Ввод результатов'!K123</f>
        <v> </v>
      </c>
      <c r="F299" s="40" t="str">
        <f>'[1]Ввод результатов'!Y121</f>
        <v> </v>
      </c>
      <c r="G299" s="40" t="str">
        <f>'[1]Ввод результатов'!L123</f>
        <v> </v>
      </c>
      <c r="H299" s="40" t="str">
        <f>'[1]Ввод результатов'!M123</f>
        <v> </v>
      </c>
      <c r="I299" s="40" t="str">
        <f>'[1]Ввод результатов'!N123</f>
        <v> </v>
      </c>
      <c r="J299" s="40" t="str">
        <f>'[1]Ввод результатов'!O123</f>
        <v> </v>
      </c>
      <c r="K299" s="40" t="str">
        <f>'[1]Ввод результатов'!P123</f>
        <v> </v>
      </c>
      <c r="L299" s="40" t="str">
        <f>IF(A301=" "," ",'[1]Ввод результатов'!Z121)</f>
        <v> </v>
      </c>
      <c r="M299" s="40" t="str">
        <f>IF(F299=" "," ",F299+L296)</f>
        <v> </v>
      </c>
      <c r="N299" s="40" t="str">
        <f>'[1]Ввод результатов'!R123</f>
        <v> </v>
      </c>
      <c r="O299" s="41" t="str">
        <f>'[1]Ввод результатов'!S122</f>
        <v> </v>
      </c>
    </row>
    <row r="300" spans="1:15" ht="12.75">
      <c r="A300" s="9"/>
      <c r="B300" s="9"/>
      <c r="C300" s="9"/>
      <c r="D300" s="39"/>
      <c r="E300" s="40"/>
      <c r="F300" s="40"/>
      <c r="G300" s="40"/>
      <c r="H300" s="40"/>
      <c r="I300" s="40"/>
      <c r="J300" s="40"/>
      <c r="K300" s="40"/>
      <c r="L300" s="34"/>
      <c r="M300" s="34"/>
      <c r="N300" s="40"/>
      <c r="O300" s="41"/>
    </row>
    <row r="301" spans="1:15" ht="12.75">
      <c r="A301" s="9" t="str">
        <f>IF(B301=" "," ",SUM(A298,1))</f>
        <v> </v>
      </c>
      <c r="B301" s="9" t="str">
        <f>'[1]Ввод результатов'!A124</f>
        <v> </v>
      </c>
      <c r="C301" s="9" t="str">
        <f>'[1]Ввод результатов'!B124</f>
        <v> </v>
      </c>
      <c r="D301" s="39" t="s">
        <v>19</v>
      </c>
      <c r="E301" s="39" t="str">
        <f>'[1]Ввод результатов'!E124</f>
        <v> </v>
      </c>
      <c r="F301" s="40" t="str">
        <f>'[1]Ввод результатов'!W122</f>
        <v> </v>
      </c>
      <c r="G301" s="39" t="str">
        <f>'[1]Ввод результатов'!F124</f>
        <v> </v>
      </c>
      <c r="H301" s="39" t="str">
        <f>'[1]Ввод результатов'!G124</f>
        <v> </v>
      </c>
      <c r="I301" s="39" t="str">
        <f>'[1]Ввод результатов'!H124</f>
        <v> </v>
      </c>
      <c r="J301" s="39" t="str">
        <f>'[1]Ввод результатов'!I124</f>
        <v> </v>
      </c>
      <c r="K301" s="39" t="str">
        <f>'[1]Ввод результатов'!J124</f>
        <v> </v>
      </c>
      <c r="L301" s="40" t="str">
        <f>IF(A304=" "," ",'[1]Ввод результатов'!X122)</f>
        <v> </v>
      </c>
      <c r="M301" s="40" t="str">
        <f>IF(F301=" "," ",F301+L298)</f>
        <v> </v>
      </c>
      <c r="N301" s="40"/>
      <c r="O301" s="41"/>
    </row>
    <row r="302" spans="1:15" ht="12.75">
      <c r="A302" s="9"/>
      <c r="B302" s="9"/>
      <c r="C302" s="9" t="s">
        <v>19</v>
      </c>
      <c r="D302" s="39"/>
      <c r="E302" s="40" t="str">
        <f>'[1]Ввод результатов'!K124</f>
        <v> </v>
      </c>
      <c r="F302" s="40" t="str">
        <f>'[1]Ввод результатов'!Y122</f>
        <v> </v>
      </c>
      <c r="G302" s="40" t="str">
        <f>'[1]Ввод результатов'!L124</f>
        <v> </v>
      </c>
      <c r="H302" s="40" t="str">
        <f>'[1]Ввод результатов'!M124</f>
        <v> </v>
      </c>
      <c r="I302" s="40" t="str">
        <f>'[1]Ввод результатов'!N124</f>
        <v> </v>
      </c>
      <c r="J302" s="40" t="str">
        <f>'[1]Ввод результатов'!O124</f>
        <v> </v>
      </c>
      <c r="K302" s="40" t="str">
        <f>'[1]Ввод результатов'!P124</f>
        <v> </v>
      </c>
      <c r="L302" s="40" t="str">
        <f>IF(A304=" "," ",'[1]Ввод результатов'!Z122)</f>
        <v> </v>
      </c>
      <c r="M302" s="40" t="str">
        <f>IF(F302=" "," ",F302+L299)</f>
        <v> </v>
      </c>
      <c r="N302" s="40" t="str">
        <f>'[1]Ввод результатов'!R124</f>
        <v> </v>
      </c>
      <c r="O302" s="41" t="str">
        <f>'[1]Ввод результатов'!S123</f>
        <v> </v>
      </c>
    </row>
    <row r="303" spans="1:15" ht="12.75">
      <c r="A303" s="9"/>
      <c r="B303" s="9"/>
      <c r="C303" s="9"/>
      <c r="D303" s="39"/>
      <c r="E303" s="40"/>
      <c r="F303" s="40"/>
      <c r="G303" s="40"/>
      <c r="H303" s="40"/>
      <c r="I303" s="40"/>
      <c r="J303" s="40"/>
      <c r="K303" s="40"/>
      <c r="L303" s="34"/>
      <c r="M303" s="34"/>
      <c r="N303" s="40"/>
      <c r="O303" s="41"/>
    </row>
    <row r="304" spans="1:15" ht="12.75">
      <c r="A304" s="9" t="str">
        <f>IF(B304=" "," ",SUM(A301,1))</f>
        <v> </v>
      </c>
      <c r="B304" s="9" t="str">
        <f>'[1]Ввод результатов'!A125</f>
        <v> </v>
      </c>
      <c r="C304" s="9" t="str">
        <f>'[1]Ввод результатов'!B125</f>
        <v> </v>
      </c>
      <c r="D304" s="39" t="s">
        <v>19</v>
      </c>
      <c r="E304" s="39" t="str">
        <f>'[1]Ввод результатов'!E125</f>
        <v> </v>
      </c>
      <c r="F304" s="40" t="str">
        <f>'[1]Ввод результатов'!W123</f>
        <v> </v>
      </c>
      <c r="G304" s="39" t="str">
        <f>'[1]Ввод результатов'!F125</f>
        <v> </v>
      </c>
      <c r="H304" s="39" t="str">
        <f>'[1]Ввод результатов'!G125</f>
        <v> </v>
      </c>
      <c r="I304" s="39" t="str">
        <f>'[1]Ввод результатов'!H125</f>
        <v> </v>
      </c>
      <c r="J304" s="39" t="str">
        <f>'[1]Ввод результатов'!I125</f>
        <v> </v>
      </c>
      <c r="K304" s="39" t="str">
        <f>'[1]Ввод результатов'!J125</f>
        <v> </v>
      </c>
      <c r="L304" s="40" t="str">
        <f>IF(A307=" "," ",'[1]Ввод результатов'!X123)</f>
        <v> </v>
      </c>
      <c r="M304" s="40" t="str">
        <f>IF(F304=" "," ",F304+L301)</f>
        <v> </v>
      </c>
      <c r="N304" s="40"/>
      <c r="O304" s="41"/>
    </row>
    <row r="305" spans="1:15" ht="12.75">
      <c r="A305" s="9"/>
      <c r="B305" s="9"/>
      <c r="C305" s="9" t="s">
        <v>19</v>
      </c>
      <c r="D305" s="39"/>
      <c r="E305" s="40" t="str">
        <f>'[1]Ввод результатов'!K125</f>
        <v> </v>
      </c>
      <c r="F305" s="40" t="str">
        <f>'[1]Ввод результатов'!Y123</f>
        <v> </v>
      </c>
      <c r="G305" s="40" t="str">
        <f>'[1]Ввод результатов'!L125</f>
        <v> </v>
      </c>
      <c r="H305" s="40" t="str">
        <f>'[1]Ввод результатов'!M125</f>
        <v> </v>
      </c>
      <c r="I305" s="40" t="str">
        <f>'[1]Ввод результатов'!N125</f>
        <v> </v>
      </c>
      <c r="J305" s="40" t="str">
        <f>'[1]Ввод результатов'!O125</f>
        <v> </v>
      </c>
      <c r="K305" s="40" t="str">
        <f>'[1]Ввод результатов'!P125</f>
        <v> </v>
      </c>
      <c r="L305" s="40" t="str">
        <f>IF(A307=" "," ",'[1]Ввод результатов'!Z123)</f>
        <v> </v>
      </c>
      <c r="M305" s="40" t="str">
        <f>IF(F305=" "," ",F305+L302)</f>
        <v> </v>
      </c>
      <c r="N305" s="40" t="str">
        <f>'[1]Ввод результатов'!R125</f>
        <v> </v>
      </c>
      <c r="O305" s="41" t="str">
        <f>'[1]Ввод результатов'!S124</f>
        <v> </v>
      </c>
    </row>
    <row r="306" spans="1:15" ht="12.75">
      <c r="A306" s="9"/>
      <c r="B306" s="9"/>
      <c r="C306" s="9"/>
      <c r="D306" s="39"/>
      <c r="E306" s="40"/>
      <c r="F306" s="40"/>
      <c r="G306" s="40"/>
      <c r="H306" s="40"/>
      <c r="I306" s="40"/>
      <c r="J306" s="40"/>
      <c r="K306" s="40"/>
      <c r="L306" s="34"/>
      <c r="M306" s="34"/>
      <c r="N306" s="40"/>
      <c r="O306" s="41"/>
    </row>
    <row r="307" spans="1:15" ht="12.75">
      <c r="A307" s="9" t="str">
        <f>IF(B307=" "," ",SUM(A304,1))</f>
        <v> </v>
      </c>
      <c r="B307" s="9" t="str">
        <f>'[1]Ввод результатов'!A126</f>
        <v> </v>
      </c>
      <c r="C307" s="9" t="str">
        <f>'[1]Ввод результатов'!B126</f>
        <v> </v>
      </c>
      <c r="D307" s="39" t="s">
        <v>19</v>
      </c>
      <c r="E307" s="39" t="str">
        <f>'[1]Ввод результатов'!E126</f>
        <v> </v>
      </c>
      <c r="F307" s="40" t="str">
        <f>'[1]Ввод результатов'!W124</f>
        <v> </v>
      </c>
      <c r="G307" s="39" t="str">
        <f>'[1]Ввод результатов'!F126</f>
        <v> </v>
      </c>
      <c r="H307" s="39" t="str">
        <f>'[1]Ввод результатов'!G126</f>
        <v> </v>
      </c>
      <c r="I307" s="39" t="str">
        <f>'[1]Ввод результатов'!H126</f>
        <v> </v>
      </c>
      <c r="J307" s="39" t="str">
        <f>'[1]Ввод результатов'!I126</f>
        <v> </v>
      </c>
      <c r="K307" s="39" t="str">
        <f>'[1]Ввод результатов'!J126</f>
        <v> </v>
      </c>
      <c r="L307" s="40" t="str">
        <f>IF(A310=" "," ",'[1]Ввод результатов'!X124)</f>
        <v> </v>
      </c>
      <c r="M307" s="40" t="str">
        <f>IF(F307=" "," ",F307+L304)</f>
        <v> </v>
      </c>
      <c r="N307" s="40"/>
      <c r="O307" s="41"/>
    </row>
    <row r="308" spans="1:15" ht="12.75">
      <c r="A308" s="9"/>
      <c r="B308" s="9"/>
      <c r="C308" s="9" t="s">
        <v>19</v>
      </c>
      <c r="D308" s="39"/>
      <c r="E308" s="40" t="str">
        <f>'[1]Ввод результатов'!K126</f>
        <v> </v>
      </c>
      <c r="F308" s="40" t="str">
        <f>'[1]Ввод результатов'!Y124</f>
        <v> </v>
      </c>
      <c r="G308" s="40" t="str">
        <f>'[1]Ввод результатов'!L126</f>
        <v> </v>
      </c>
      <c r="H308" s="40" t="str">
        <f>'[1]Ввод результатов'!M126</f>
        <v> </v>
      </c>
      <c r="I308" s="40" t="str">
        <f>'[1]Ввод результатов'!N126</f>
        <v> </v>
      </c>
      <c r="J308" s="40" t="str">
        <f>'[1]Ввод результатов'!O126</f>
        <v> </v>
      </c>
      <c r="K308" s="40" t="str">
        <f>'[1]Ввод результатов'!P126</f>
        <v> </v>
      </c>
      <c r="L308" s="40" t="str">
        <f>IF(A310=" "," ",'[1]Ввод результатов'!Z124)</f>
        <v> </v>
      </c>
      <c r="M308" s="40" t="str">
        <f>IF(F308=" "," ",F308+L305)</f>
        <v> </v>
      </c>
      <c r="N308" s="40" t="str">
        <f>'[1]Ввод результатов'!R126</f>
        <v> </v>
      </c>
      <c r="O308" s="41" t="str">
        <f>'[1]Ввод результатов'!S125</f>
        <v> </v>
      </c>
    </row>
    <row r="309" spans="1:15" ht="12.75">
      <c r="A309" s="9"/>
      <c r="B309" s="9"/>
      <c r="C309" s="9"/>
      <c r="D309" s="39"/>
      <c r="E309" s="40"/>
      <c r="F309" s="40"/>
      <c r="G309" s="40"/>
      <c r="H309" s="40"/>
      <c r="I309" s="40"/>
      <c r="J309" s="40"/>
      <c r="K309" s="40"/>
      <c r="L309" s="34"/>
      <c r="M309" s="34"/>
      <c r="N309" s="40"/>
      <c r="O309" s="41"/>
    </row>
    <row r="310" spans="1:15" ht="12.75">
      <c r="A310" s="9" t="str">
        <f>IF(B310=" "," ",SUM(A307,1))</f>
        <v> </v>
      </c>
      <c r="B310" s="9" t="str">
        <f>'[1]Ввод результатов'!A127</f>
        <v> </v>
      </c>
      <c r="C310" s="9" t="str">
        <f>'[1]Ввод результатов'!B127</f>
        <v> </v>
      </c>
      <c r="D310" s="39" t="s">
        <v>19</v>
      </c>
      <c r="E310" s="39" t="str">
        <f>'[1]Ввод результатов'!E127</f>
        <v> </v>
      </c>
      <c r="F310" s="40" t="str">
        <f>'[1]Ввод результатов'!W125</f>
        <v> </v>
      </c>
      <c r="G310" s="39" t="str">
        <f>'[1]Ввод результатов'!F127</f>
        <v> </v>
      </c>
      <c r="H310" s="39" t="str">
        <f>'[1]Ввод результатов'!G127</f>
        <v> </v>
      </c>
      <c r="I310" s="39" t="str">
        <f>'[1]Ввод результатов'!H127</f>
        <v> </v>
      </c>
      <c r="J310" s="39" t="str">
        <f>'[1]Ввод результатов'!I127</f>
        <v> </v>
      </c>
      <c r="K310" s="39" t="str">
        <f>'[1]Ввод результатов'!J127</f>
        <v> </v>
      </c>
      <c r="L310" s="40" t="str">
        <f>IF(A313=" "," ",'[1]Ввод результатов'!X125)</f>
        <v> </v>
      </c>
      <c r="M310" s="40" t="str">
        <f>IF(F310=" "," ",F310+L307)</f>
        <v> </v>
      </c>
      <c r="N310" s="40"/>
      <c r="O310" s="41"/>
    </row>
    <row r="311" spans="1:15" ht="12.75">
      <c r="A311" s="9"/>
      <c r="B311" s="9"/>
      <c r="C311" s="9" t="s">
        <v>19</v>
      </c>
      <c r="D311" s="39"/>
      <c r="E311" s="40" t="str">
        <f>'[1]Ввод результатов'!K127</f>
        <v> </v>
      </c>
      <c r="F311" s="40" t="str">
        <f>'[1]Ввод результатов'!Y125</f>
        <v> </v>
      </c>
      <c r="G311" s="40" t="str">
        <f>'[1]Ввод результатов'!L127</f>
        <v> </v>
      </c>
      <c r="H311" s="40" t="str">
        <f>'[1]Ввод результатов'!M127</f>
        <v> </v>
      </c>
      <c r="I311" s="40" t="str">
        <f>'[1]Ввод результатов'!N127</f>
        <v> </v>
      </c>
      <c r="J311" s="40" t="str">
        <f>'[1]Ввод результатов'!O127</f>
        <v> </v>
      </c>
      <c r="K311" s="40" t="str">
        <f>'[1]Ввод результатов'!P127</f>
        <v> </v>
      </c>
      <c r="L311" s="40" t="str">
        <f>IF(A313=" "," ",'[1]Ввод результатов'!Z125)</f>
        <v> </v>
      </c>
      <c r="M311" s="40" t="str">
        <f>IF(F311=" "," ",F311+L308)</f>
        <v> </v>
      </c>
      <c r="N311" s="40" t="str">
        <f>'[1]Ввод результатов'!R127</f>
        <v> </v>
      </c>
      <c r="O311" s="41" t="str">
        <f>'[1]Ввод результатов'!S126</f>
        <v> </v>
      </c>
    </row>
    <row r="312" spans="1:15" ht="12.75">
      <c r="A312" s="9"/>
      <c r="B312" s="9"/>
      <c r="C312" s="9"/>
      <c r="D312" s="39"/>
      <c r="E312" s="40"/>
      <c r="F312" s="40"/>
      <c r="G312" s="40"/>
      <c r="H312" s="40"/>
      <c r="I312" s="40"/>
      <c r="J312" s="40"/>
      <c r="K312" s="40"/>
      <c r="L312" s="34"/>
      <c r="M312" s="34"/>
      <c r="N312" s="40"/>
      <c r="O312" s="41"/>
    </row>
    <row r="313" spans="1:15" ht="12.75">
      <c r="A313" s="9" t="str">
        <f>IF(B313=" "," ",SUM(A310,1))</f>
        <v> </v>
      </c>
      <c r="B313" s="9" t="str">
        <f>'[1]Ввод результатов'!A128</f>
        <v> </v>
      </c>
      <c r="C313" s="9" t="str">
        <f>'[1]Ввод результатов'!B128</f>
        <v> </v>
      </c>
      <c r="D313" s="39" t="s">
        <v>19</v>
      </c>
      <c r="E313" s="39" t="str">
        <f>'[1]Ввод результатов'!E128</f>
        <v> </v>
      </c>
      <c r="F313" s="40" t="str">
        <f>'[1]Ввод результатов'!W126</f>
        <v> </v>
      </c>
      <c r="G313" s="39" t="str">
        <f>'[1]Ввод результатов'!F128</f>
        <v> </v>
      </c>
      <c r="H313" s="39" t="str">
        <f>'[1]Ввод результатов'!G128</f>
        <v> </v>
      </c>
      <c r="I313" s="39" t="str">
        <f>'[1]Ввод результатов'!H128</f>
        <v> </v>
      </c>
      <c r="J313" s="39" t="str">
        <f>'[1]Ввод результатов'!I128</f>
        <v> </v>
      </c>
      <c r="K313" s="39" t="str">
        <f>'[1]Ввод результатов'!J128</f>
        <v> </v>
      </c>
      <c r="L313" s="40" t="str">
        <f>IF(A316=" "," ",'[1]Ввод результатов'!X126)</f>
        <v> </v>
      </c>
      <c r="M313" s="40" t="str">
        <f>IF(F313=" "," ",F313+L310)</f>
        <v> </v>
      </c>
      <c r="N313" s="40"/>
      <c r="O313" s="41"/>
    </row>
    <row r="314" spans="1:15" ht="12.75">
      <c r="A314" s="9"/>
      <c r="B314" s="9"/>
      <c r="C314" s="9" t="s">
        <v>19</v>
      </c>
      <c r="D314" s="39"/>
      <c r="E314" s="40" t="str">
        <f>'[1]Ввод результатов'!K128</f>
        <v> </v>
      </c>
      <c r="F314" s="40" t="str">
        <f>'[1]Ввод результатов'!Y126</f>
        <v> </v>
      </c>
      <c r="G314" s="40" t="str">
        <f>'[1]Ввод результатов'!L128</f>
        <v> </v>
      </c>
      <c r="H314" s="40" t="str">
        <f>'[1]Ввод результатов'!M128</f>
        <v> </v>
      </c>
      <c r="I314" s="40" t="str">
        <f>'[1]Ввод результатов'!N128</f>
        <v> </v>
      </c>
      <c r="J314" s="40" t="str">
        <f>'[1]Ввод результатов'!O128</f>
        <v> </v>
      </c>
      <c r="K314" s="40" t="str">
        <f>'[1]Ввод результатов'!P128</f>
        <v> </v>
      </c>
      <c r="L314" s="40" t="str">
        <f>IF(A316=" "," ",'[1]Ввод результатов'!Z126)</f>
        <v> </v>
      </c>
      <c r="M314" s="40" t="str">
        <f>IF(F314=" "," ",F314+L311)</f>
        <v> </v>
      </c>
      <c r="N314" s="40" t="str">
        <f>'[1]Ввод результатов'!R128</f>
        <v> </v>
      </c>
      <c r="O314" s="41" t="str">
        <f>'[1]Ввод результатов'!S127</f>
        <v> </v>
      </c>
    </row>
    <row r="315" spans="1:15" ht="12.75">
      <c r="A315" s="9"/>
      <c r="B315" s="9"/>
      <c r="C315" s="9"/>
      <c r="D315" s="39"/>
      <c r="E315" s="40"/>
      <c r="F315" s="40"/>
      <c r="G315" s="40"/>
      <c r="H315" s="40"/>
      <c r="I315" s="40"/>
      <c r="J315" s="40"/>
      <c r="K315" s="40"/>
      <c r="L315" s="34"/>
      <c r="M315" s="34"/>
      <c r="N315" s="40"/>
      <c r="O315" s="41"/>
    </row>
    <row r="316" spans="1:15" ht="12.75">
      <c r="A316" s="9" t="str">
        <f>IF(B316=" "," ",SUM(A313,1))</f>
        <v> </v>
      </c>
      <c r="B316" s="9" t="str">
        <f>'[1]Ввод результатов'!A129</f>
        <v> </v>
      </c>
      <c r="C316" s="9" t="str">
        <f>'[1]Ввод результатов'!B129</f>
        <v> </v>
      </c>
      <c r="D316" s="39" t="s">
        <v>19</v>
      </c>
      <c r="E316" s="39" t="str">
        <f>'[1]Ввод результатов'!E129</f>
        <v> </v>
      </c>
      <c r="F316" s="40" t="str">
        <f>'[1]Ввод результатов'!W127</f>
        <v> </v>
      </c>
      <c r="G316" s="39" t="str">
        <f>'[1]Ввод результатов'!F129</f>
        <v> </v>
      </c>
      <c r="H316" s="39" t="str">
        <f>'[1]Ввод результатов'!G129</f>
        <v> </v>
      </c>
      <c r="I316" s="39" t="str">
        <f>'[1]Ввод результатов'!H129</f>
        <v> </v>
      </c>
      <c r="J316" s="39" t="str">
        <f>'[1]Ввод результатов'!I129</f>
        <v> </v>
      </c>
      <c r="K316" s="39" t="str">
        <f>'[1]Ввод результатов'!J129</f>
        <v> </v>
      </c>
      <c r="L316" s="40" t="str">
        <f>IF(A319=" "," ",'[1]Ввод результатов'!X127)</f>
        <v> </v>
      </c>
      <c r="M316" s="40" t="str">
        <f>IF(F316=" "," ",F316+L313)</f>
        <v> </v>
      </c>
      <c r="N316" s="40"/>
      <c r="O316" s="41"/>
    </row>
    <row r="317" spans="1:15" ht="12.75">
      <c r="A317" s="9"/>
      <c r="B317" s="9"/>
      <c r="C317" s="9" t="s">
        <v>19</v>
      </c>
      <c r="D317" s="39"/>
      <c r="E317" s="40" t="str">
        <f>'[1]Ввод результатов'!K129</f>
        <v> </v>
      </c>
      <c r="F317" s="40" t="str">
        <f>'[1]Ввод результатов'!Y127</f>
        <v> </v>
      </c>
      <c r="G317" s="40" t="str">
        <f>'[1]Ввод результатов'!L129</f>
        <v> </v>
      </c>
      <c r="H317" s="40" t="str">
        <f>'[1]Ввод результатов'!M129</f>
        <v> </v>
      </c>
      <c r="I317" s="40" t="str">
        <f>'[1]Ввод результатов'!N129</f>
        <v> </v>
      </c>
      <c r="J317" s="40" t="str">
        <f>'[1]Ввод результатов'!O129</f>
        <v> </v>
      </c>
      <c r="K317" s="40" t="str">
        <f>'[1]Ввод результатов'!P129</f>
        <v> </v>
      </c>
      <c r="L317" s="40" t="str">
        <f>IF(A319=" "," ",'[1]Ввод результатов'!Z127)</f>
        <v> </v>
      </c>
      <c r="M317" s="40" t="str">
        <f>IF(F317=" "," ",F317+L314)</f>
        <v> </v>
      </c>
      <c r="N317" s="40" t="str">
        <f>'[1]Ввод результатов'!R129</f>
        <v> </v>
      </c>
      <c r="O317" s="41" t="str">
        <f>'[1]Ввод результатов'!S128</f>
        <v> </v>
      </c>
    </row>
    <row r="318" spans="1:15" ht="12.75">
      <c r="A318" s="9"/>
      <c r="B318" s="9"/>
      <c r="C318" s="9"/>
      <c r="D318" s="39"/>
      <c r="E318" s="40"/>
      <c r="F318" s="40"/>
      <c r="G318" s="40"/>
      <c r="H318" s="40"/>
      <c r="I318" s="40"/>
      <c r="J318" s="40"/>
      <c r="K318" s="40"/>
      <c r="L318" s="34"/>
      <c r="M318" s="34"/>
      <c r="N318" s="40"/>
      <c r="O318" s="41"/>
    </row>
    <row r="319" spans="1:17" ht="13.5" thickBot="1">
      <c r="A319" s="9" t="str">
        <f>IF(B319=" "," ",SUM(A316,1))</f>
        <v> </v>
      </c>
      <c r="B319" s="9" t="str">
        <f>'[1]Ввод результатов'!A130</f>
        <v> </v>
      </c>
      <c r="C319" s="9" t="str">
        <f>'[1]Ввод результатов'!B130</f>
        <v> </v>
      </c>
      <c r="D319" s="39" t="s">
        <v>19</v>
      </c>
      <c r="E319" s="39" t="str">
        <f>'[1]Ввод результатов'!E130</f>
        <v> </v>
      </c>
      <c r="F319" s="40" t="str">
        <f>'[1]Ввод результатов'!W128</f>
        <v> </v>
      </c>
      <c r="G319" s="39" t="str">
        <f>'[1]Ввод результатов'!F130</f>
        <v> </v>
      </c>
      <c r="H319" s="39" t="str">
        <f>'[1]Ввод результатов'!G130</f>
        <v> </v>
      </c>
      <c r="I319" s="39" t="str">
        <f>'[1]Ввод результатов'!H130</f>
        <v> </v>
      </c>
      <c r="J319" s="39" t="str">
        <f>'[1]Ввод результатов'!I130</f>
        <v> </v>
      </c>
      <c r="K319" s="39" t="str">
        <f>'[1]Ввод результатов'!J130</f>
        <v> </v>
      </c>
      <c r="L319" s="40" t="str">
        <f>IF(A322=" "," ",'[1]Ввод результатов'!X128)</f>
        <v> </v>
      </c>
      <c r="M319" s="40" t="str">
        <f>IF(F319=" "," ",F319+L316)</f>
        <v> </v>
      </c>
      <c r="N319" s="40"/>
      <c r="O319" s="42"/>
      <c r="P319" s="43"/>
      <c r="Q319" s="43"/>
    </row>
    <row r="320" spans="1:14" ht="13.5" thickTop="1">
      <c r="A320" s="9"/>
      <c r="B320" s="9"/>
      <c r="C320" s="9" t="s">
        <v>19</v>
      </c>
      <c r="D320" s="39"/>
      <c r="E320" s="40" t="str">
        <f>'[1]Ввод результатов'!K130</f>
        <v> </v>
      </c>
      <c r="F320" s="40" t="str">
        <f>'[1]Ввод результатов'!Y128</f>
        <v> </v>
      </c>
      <c r="G320" s="40" t="str">
        <f>'[1]Ввод результатов'!L130</f>
        <v> </v>
      </c>
      <c r="H320" s="40" t="str">
        <f>'[1]Ввод результатов'!M130</f>
        <v> </v>
      </c>
      <c r="I320" s="40" t="str">
        <f>'[1]Ввод результатов'!N130</f>
        <v> </v>
      </c>
      <c r="J320" s="40" t="str">
        <f>'[1]Ввод результатов'!O130</f>
        <v> </v>
      </c>
      <c r="K320" s="40" t="str">
        <f>'[1]Ввод результатов'!P130</f>
        <v> </v>
      </c>
      <c r="L320" s="40" t="str">
        <f>IF(A322=" "," ",'[1]Ввод результатов'!Z128)</f>
        <v> </v>
      </c>
      <c r="M320" s="40" t="str">
        <f>IF(F320=" "," ",F320+L317)</f>
        <v> </v>
      </c>
      <c r="N320" s="40" t="str">
        <f>'[1]Ввод результатов'!R130</f>
        <v> </v>
      </c>
    </row>
    <row r="321" spans="1:14" ht="12.75">
      <c r="A321" s="9"/>
      <c r="B321" s="9"/>
      <c r="C321" s="9"/>
      <c r="D321" s="39"/>
      <c r="E321" s="40"/>
      <c r="F321" s="40"/>
      <c r="G321" s="40"/>
      <c r="H321" s="40"/>
      <c r="I321" s="40"/>
      <c r="J321" s="40"/>
      <c r="K321" s="40"/>
      <c r="L321" s="34"/>
      <c r="M321" s="34"/>
      <c r="N321" s="40"/>
    </row>
    <row r="322" spans="1:14" ht="13.5" thickBot="1">
      <c r="A322" s="9" t="str">
        <f>IF(B322=" "," ",SUM(A319,1))</f>
        <v> </v>
      </c>
      <c r="B322" s="44" t="str">
        <f>'[1]Ввод результатов'!A131</f>
        <v> </v>
      </c>
      <c r="C322" s="44" t="str">
        <f>'[1]Ввод результатов'!B131</f>
        <v>КОНЕЦ</v>
      </c>
      <c r="D322" s="45" t="s">
        <v>19</v>
      </c>
      <c r="E322" s="45" t="str">
        <f>'[1]Ввод результатов'!E131</f>
        <v> </v>
      </c>
      <c r="F322" s="46" t="str">
        <f>'[1]Ввод результатов'!W129</f>
        <v> </v>
      </c>
      <c r="G322" s="45" t="str">
        <f>'[1]Ввод результатов'!F131</f>
        <v> </v>
      </c>
      <c r="H322" s="45" t="str">
        <f>'[1]Ввод результатов'!G131</f>
        <v> </v>
      </c>
      <c r="I322" s="45" t="str">
        <f>'[1]Ввод результатов'!H131</f>
        <v> </v>
      </c>
      <c r="J322" s="45" t="str">
        <f>'[1]Ввод результатов'!I131</f>
        <v> </v>
      </c>
      <c r="K322" s="45" t="str">
        <f>'[1]Ввод результатов'!J131</f>
        <v> </v>
      </c>
      <c r="L322" s="46" t="str">
        <f>IF(A325=" "," ",'[1]Ввод результатов'!X129)</f>
        <v> </v>
      </c>
      <c r="M322" s="46" t="str">
        <f>IF(F322=" "," ",F322+L319)</f>
        <v> </v>
      </c>
      <c r="N322" s="46"/>
    </row>
    <row r="323" spans="3:14" ht="13.5" thickTop="1">
      <c r="C323" s="7" t="s">
        <v>19</v>
      </c>
      <c r="D323" s="47"/>
      <c r="E323" s="48" t="str">
        <f>'[1]Ввод результатов'!K131</f>
        <v> </v>
      </c>
      <c r="F323" s="48" t="str">
        <f>'[1]Ввод результатов'!Y129</f>
        <v> </v>
      </c>
      <c r="G323" s="48" t="str">
        <f>'[1]Ввод результатов'!L131</f>
        <v> </v>
      </c>
      <c r="H323" s="48" t="str">
        <f>'[1]Ввод результатов'!M131</f>
        <v> </v>
      </c>
      <c r="I323" s="48" t="str">
        <f>'[1]Ввод результатов'!N131</f>
        <v> </v>
      </c>
      <c r="J323" s="48" t="str">
        <f>'[1]Ввод результатов'!O131</f>
        <v> </v>
      </c>
      <c r="K323" s="48" t="str">
        <f>'[1]Ввод результатов'!P131</f>
        <v> </v>
      </c>
      <c r="L323" s="48" t="str">
        <f>IF(A325=" "," ",'[1]Ввод результатов'!Z129)</f>
        <v> </v>
      </c>
      <c r="M323" s="48" t="str">
        <f>IF(F323=" "," ",F323+L320)</f>
        <v> </v>
      </c>
      <c r="N323" s="48" t="str">
        <f>'[1]Ввод результатов'!R131</f>
        <v> </v>
      </c>
    </row>
    <row r="324" spans="4:14" ht="12.75">
      <c r="D324" s="47"/>
      <c r="E324" s="48"/>
      <c r="F324" s="48"/>
      <c r="G324" s="48"/>
      <c r="H324" s="48"/>
      <c r="I324" s="48"/>
      <c r="J324" s="48"/>
      <c r="K324" s="48"/>
      <c r="L324" s="49"/>
      <c r="M324" s="49"/>
      <c r="N324" s="48"/>
    </row>
    <row r="325" spans="1:14" ht="12.75">
      <c r="A325" s="7" t="str">
        <f>IF(B325=" "," ",SUM(A322,1))</f>
        <v> </v>
      </c>
      <c r="B325" s="7" t="str">
        <f>'[1]Ввод результатов'!A132</f>
        <v> </v>
      </c>
      <c r="C325" s="7" t="str">
        <f>'[1]Ввод результатов'!B132</f>
        <v> </v>
      </c>
      <c r="D325" s="47" t="s">
        <v>19</v>
      </c>
      <c r="E325" s="47" t="str">
        <f>'[1]Ввод результатов'!E132</f>
        <v> </v>
      </c>
      <c r="F325" s="48" t="str">
        <f>'[1]Ввод результатов'!S130</f>
        <v> </v>
      </c>
      <c r="G325" s="47" t="str">
        <f>'[1]Ввод результатов'!F132</f>
        <v> </v>
      </c>
      <c r="H325" s="47" t="str">
        <f>'[1]Ввод результатов'!G132</f>
        <v> </v>
      </c>
      <c r="I325" s="47" t="str">
        <f>'[1]Ввод результатов'!H132</f>
        <v> </v>
      </c>
      <c r="J325" s="47" t="str">
        <f>'[1]Ввод результатов'!I132</f>
        <v> </v>
      </c>
      <c r="K325" s="47" t="str">
        <f>'[1]Ввод результатов'!J132</f>
        <v> </v>
      </c>
      <c r="L325" s="48" t="str">
        <f>IF(A328=" "," ",'[1]Ввод результатов'!T130)</f>
        <v> </v>
      </c>
      <c r="M325" s="48" t="str">
        <f>IF(F325=" "," ",F325+L322)</f>
        <v> </v>
      </c>
      <c r="N325" s="48"/>
    </row>
    <row r="326" spans="3:14" ht="12.75">
      <c r="C326" s="7" t="s">
        <v>19</v>
      </c>
      <c r="D326" s="47"/>
      <c r="E326" s="48" t="str">
        <f>'[1]Ввод результатов'!K132</f>
        <v> </v>
      </c>
      <c r="F326" s="48" t="str">
        <f>'[1]Ввод результатов'!U130</f>
        <v> </v>
      </c>
      <c r="G326" s="48" t="str">
        <f>'[1]Ввод результатов'!L132</f>
        <v> </v>
      </c>
      <c r="H326" s="48" t="str">
        <f>'[1]Ввод результатов'!M132</f>
        <v> </v>
      </c>
      <c r="I326" s="48" t="str">
        <f>'[1]Ввод результатов'!N132</f>
        <v> </v>
      </c>
      <c r="J326" s="48" t="str">
        <f>'[1]Ввод результатов'!O132</f>
        <v> </v>
      </c>
      <c r="K326" s="48" t="str">
        <f>'[1]Ввод результатов'!P132</f>
        <v> </v>
      </c>
      <c r="L326" s="48" t="str">
        <f>IF(A328=" "," ",'[1]Ввод результатов'!V130)</f>
        <v> </v>
      </c>
      <c r="M326" s="48" t="str">
        <f>IF(F326=" "," ",F326+L323)</f>
        <v> </v>
      </c>
      <c r="N326" s="48" t="str">
        <f>'[1]Ввод результатов'!R132</f>
        <v> </v>
      </c>
    </row>
    <row r="327" spans="4:14" ht="12.75">
      <c r="D327" s="47"/>
      <c r="E327" s="48"/>
      <c r="F327" s="48"/>
      <c r="G327" s="48"/>
      <c r="H327" s="48"/>
      <c r="I327" s="48"/>
      <c r="J327" s="48"/>
      <c r="K327" s="48"/>
      <c r="L327" s="49"/>
      <c r="M327" s="49"/>
      <c r="N327" s="48"/>
    </row>
    <row r="328" spans="1:14" ht="12.75">
      <c r="A328" s="7" t="str">
        <f>IF(B328=" "," ",SUM(A325,1))</f>
        <v> </v>
      </c>
      <c r="B328" s="7" t="str">
        <f>'[1]Ввод результатов'!A133</f>
        <v> </v>
      </c>
      <c r="C328" s="7" t="str">
        <f>'[1]Ввод результатов'!B133</f>
        <v> </v>
      </c>
      <c r="D328" s="47" t="s">
        <v>19</v>
      </c>
      <c r="E328" s="47" t="str">
        <f>'[1]Ввод результатов'!E133</f>
        <v> </v>
      </c>
      <c r="F328" s="48" t="str">
        <f>'[1]Ввод результатов'!S131</f>
        <v> </v>
      </c>
      <c r="G328" s="47" t="str">
        <f>'[1]Ввод результатов'!F133</f>
        <v> </v>
      </c>
      <c r="H328" s="47" t="str">
        <f>'[1]Ввод результатов'!G133</f>
        <v> </v>
      </c>
      <c r="I328" s="47" t="str">
        <f>'[1]Ввод результатов'!H133</f>
        <v> </v>
      </c>
      <c r="J328" s="47" t="str">
        <f>'[1]Ввод результатов'!I133</f>
        <v> </v>
      </c>
      <c r="K328" s="47" t="str">
        <f>'[1]Ввод результатов'!J133</f>
        <v> </v>
      </c>
      <c r="L328" s="48" t="str">
        <f>IF(A331=" "," ",'[1]Ввод результатов'!T131)</f>
        <v> </v>
      </c>
      <c r="M328" s="48" t="str">
        <f>IF(F328=" "," ",F328+L325)</f>
        <v> </v>
      </c>
      <c r="N328" s="48"/>
    </row>
    <row r="329" spans="3:14" ht="12.75">
      <c r="C329" s="7" t="s">
        <v>19</v>
      </c>
      <c r="D329" s="47"/>
      <c r="E329" s="48" t="str">
        <f>'[1]Ввод результатов'!K133</f>
        <v> </v>
      </c>
      <c r="F329" s="48" t="str">
        <f>'[1]Ввод результатов'!U131</f>
        <v> </v>
      </c>
      <c r="G329" s="48" t="str">
        <f>'[1]Ввод результатов'!L133</f>
        <v> </v>
      </c>
      <c r="H329" s="48" t="str">
        <f>'[1]Ввод результатов'!M133</f>
        <v> </v>
      </c>
      <c r="I329" s="48" t="str">
        <f>'[1]Ввод результатов'!N133</f>
        <v> </v>
      </c>
      <c r="J329" s="48" t="str">
        <f>'[1]Ввод результатов'!O133</f>
        <v> </v>
      </c>
      <c r="K329" s="48" t="str">
        <f>'[1]Ввод результатов'!P133</f>
        <v> </v>
      </c>
      <c r="L329" s="48" t="str">
        <f>IF(A331=" "," ",'[1]Ввод результатов'!V131)</f>
        <v> </v>
      </c>
      <c r="M329" s="48" t="str">
        <f>IF(F329=" "," ",F329+L326)</f>
        <v> </v>
      </c>
      <c r="N329" s="48" t="str">
        <f>'[1]Ввод результатов'!R133</f>
        <v> </v>
      </c>
    </row>
    <row r="330" spans="4:14" ht="12.75">
      <c r="D330" s="47"/>
      <c r="E330" s="48"/>
      <c r="F330" s="48"/>
      <c r="G330" s="48"/>
      <c r="H330" s="48"/>
      <c r="I330" s="48"/>
      <c r="J330" s="48"/>
      <c r="K330" s="48"/>
      <c r="L330" s="49"/>
      <c r="M330" s="49"/>
      <c r="N330" s="48"/>
    </row>
    <row r="331" spans="1:14" ht="12.75">
      <c r="A331" s="7" t="str">
        <f>IF(B331=" "," ",SUM(A328,1))</f>
        <v> </v>
      </c>
      <c r="B331" s="7" t="str">
        <f>'[1]Ввод результатов'!A134</f>
        <v> </v>
      </c>
      <c r="C331" s="7" t="str">
        <f>'[1]Ввод результатов'!B134</f>
        <v> </v>
      </c>
      <c r="D331" s="47" t="s">
        <v>19</v>
      </c>
      <c r="E331" s="47" t="str">
        <f>'[1]Ввод результатов'!E134</f>
        <v> </v>
      </c>
      <c r="F331" s="48" t="str">
        <f>'[1]Ввод результатов'!S132</f>
        <v> </v>
      </c>
      <c r="G331" s="47" t="str">
        <f>'[1]Ввод результатов'!F134</f>
        <v> </v>
      </c>
      <c r="H331" s="47" t="str">
        <f>'[1]Ввод результатов'!G134</f>
        <v> </v>
      </c>
      <c r="I331" s="47" t="str">
        <f>'[1]Ввод результатов'!H134</f>
        <v> </v>
      </c>
      <c r="J331" s="47" t="str">
        <f>'[1]Ввод результатов'!I134</f>
        <v> </v>
      </c>
      <c r="K331" s="47" t="str">
        <f>'[1]Ввод результатов'!J134</f>
        <v> </v>
      </c>
      <c r="L331" s="48" t="str">
        <f>IF(A334=" "," ",'[1]Ввод результатов'!T132)</f>
        <v> </v>
      </c>
      <c r="M331" s="48" t="str">
        <f>IF(F331=" "," ",F331+L328)</f>
        <v> </v>
      </c>
      <c r="N331" s="48"/>
    </row>
    <row r="332" spans="3:14" ht="12.75">
      <c r="C332" s="7" t="s">
        <v>19</v>
      </c>
      <c r="D332" s="47"/>
      <c r="E332" s="48" t="str">
        <f>'[1]Ввод результатов'!K134</f>
        <v> </v>
      </c>
      <c r="F332" s="48" t="str">
        <f>'[1]Ввод результатов'!U132</f>
        <v> </v>
      </c>
      <c r="G332" s="48" t="str">
        <f>'[1]Ввод результатов'!L134</f>
        <v> </v>
      </c>
      <c r="H332" s="48" t="str">
        <f>'[1]Ввод результатов'!M134</f>
        <v> </v>
      </c>
      <c r="I332" s="48" t="str">
        <f>'[1]Ввод результатов'!N134</f>
        <v> </v>
      </c>
      <c r="J332" s="48" t="str">
        <f>'[1]Ввод результатов'!O134</f>
        <v> </v>
      </c>
      <c r="K332" s="48" t="str">
        <f>'[1]Ввод результатов'!P134</f>
        <v> </v>
      </c>
      <c r="L332" s="48" t="str">
        <f>IF(A334=" "," ",'[1]Ввод результатов'!V132)</f>
        <v> </v>
      </c>
      <c r="M332" s="48" t="str">
        <f>IF(F332=" "," ",F332+L329)</f>
        <v> </v>
      </c>
      <c r="N332" s="48" t="str">
        <f>'[1]Ввод результатов'!R134</f>
        <v> </v>
      </c>
    </row>
    <row r="333" spans="4:14" ht="12.75">
      <c r="D333" s="47"/>
      <c r="E333" s="48"/>
      <c r="F333" s="48"/>
      <c r="G333" s="48"/>
      <c r="H333" s="48"/>
      <c r="I333" s="48"/>
      <c r="J333" s="48"/>
      <c r="K333" s="48"/>
      <c r="L333" s="49"/>
      <c r="M333" s="49"/>
      <c r="N333" s="48"/>
    </row>
    <row r="334" spans="1:14" ht="12.75">
      <c r="A334" s="7" t="str">
        <f>IF(B334=" "," ",SUM(A331,1))</f>
        <v> </v>
      </c>
      <c r="B334" s="7" t="str">
        <f>'[1]Ввод результатов'!A135</f>
        <v> </v>
      </c>
      <c r="C334" s="7" t="str">
        <f>'[1]Ввод результатов'!B135</f>
        <v> </v>
      </c>
      <c r="D334" s="47" t="s">
        <v>19</v>
      </c>
      <c r="E334" s="47" t="str">
        <f>'[1]Ввод результатов'!E135</f>
        <v> </v>
      </c>
      <c r="F334" s="48" t="str">
        <f>'[1]Ввод результатов'!S133</f>
        <v> </v>
      </c>
      <c r="G334" s="47" t="str">
        <f>'[1]Ввод результатов'!F135</f>
        <v> </v>
      </c>
      <c r="H334" s="47" t="str">
        <f>'[1]Ввод результатов'!G135</f>
        <v> </v>
      </c>
      <c r="I334" s="47" t="str">
        <f>'[1]Ввод результатов'!H135</f>
        <v> </v>
      </c>
      <c r="J334" s="47" t="str">
        <f>'[1]Ввод результатов'!I135</f>
        <v> </v>
      </c>
      <c r="K334" s="47" t="str">
        <f>'[1]Ввод результатов'!J135</f>
        <v> </v>
      </c>
      <c r="L334" s="48" t="str">
        <f>IF(A337=" "," ",'[1]Ввод результатов'!T133)</f>
        <v> </v>
      </c>
      <c r="M334" s="48" t="str">
        <f>IF(F334=" "," ",F334+L331)</f>
        <v> </v>
      </c>
      <c r="N334" s="48"/>
    </row>
    <row r="335" spans="3:14" ht="12.75">
      <c r="C335" s="7" t="s">
        <v>19</v>
      </c>
      <c r="D335" s="47"/>
      <c r="E335" s="48" t="str">
        <f>'[1]Ввод результатов'!K135</f>
        <v> </v>
      </c>
      <c r="F335" s="48" t="str">
        <f>'[1]Ввод результатов'!U133</f>
        <v> </v>
      </c>
      <c r="G335" s="48" t="str">
        <f>'[1]Ввод результатов'!L135</f>
        <v> </v>
      </c>
      <c r="H335" s="48" t="str">
        <f>'[1]Ввод результатов'!M135</f>
        <v> </v>
      </c>
      <c r="I335" s="48" t="str">
        <f>'[1]Ввод результатов'!N135</f>
        <v> </v>
      </c>
      <c r="J335" s="48" t="str">
        <f>'[1]Ввод результатов'!O135</f>
        <v> </v>
      </c>
      <c r="K335" s="48" t="str">
        <f>'[1]Ввод результатов'!P135</f>
        <v> </v>
      </c>
      <c r="L335" s="48" t="str">
        <f>IF(A337=" "," ",'[1]Ввод результатов'!V133)</f>
        <v> </v>
      </c>
      <c r="M335" s="48" t="str">
        <f>IF(F335=" "," ",F335+L332)</f>
        <v> </v>
      </c>
      <c r="N335" s="48" t="str">
        <f>'[1]Ввод результатов'!R135</f>
        <v> </v>
      </c>
    </row>
    <row r="336" spans="4:14" ht="12.75">
      <c r="D336" s="47"/>
      <c r="E336" s="48"/>
      <c r="F336" s="48"/>
      <c r="G336" s="48"/>
      <c r="H336" s="48"/>
      <c r="I336" s="48"/>
      <c r="J336" s="48"/>
      <c r="K336" s="48"/>
      <c r="L336" s="49"/>
      <c r="M336" s="49"/>
      <c r="N336" s="48"/>
    </row>
    <row r="337" spans="1:14" ht="12.75">
      <c r="A337" s="7" t="str">
        <f>IF(B337=" "," ",SUM(A334,1))</f>
        <v> </v>
      </c>
      <c r="B337" s="7" t="str">
        <f>'[1]Ввод результатов'!A136</f>
        <v> </v>
      </c>
      <c r="C337" s="7" t="str">
        <f>'[1]Ввод результатов'!B136</f>
        <v> </v>
      </c>
      <c r="D337" s="47" t="s">
        <v>19</v>
      </c>
      <c r="E337" s="48" t="str">
        <f>'[1]Ввод результатов'!E136</f>
        <v> </v>
      </c>
      <c r="F337" s="48" t="str">
        <f>'[1]Ввод результатов'!S134</f>
        <v> </v>
      </c>
      <c r="G337" s="48" t="str">
        <f>'[1]Ввод результатов'!F136</f>
        <v> </v>
      </c>
      <c r="H337" s="48" t="str">
        <f>'[1]Ввод результатов'!G136</f>
        <v> </v>
      </c>
      <c r="I337" s="48" t="str">
        <f>'[1]Ввод результатов'!H136</f>
        <v> </v>
      </c>
      <c r="J337" s="48" t="str">
        <f>'[1]Ввод результатов'!I136</f>
        <v> </v>
      </c>
      <c r="K337" s="48" t="str">
        <f>'[1]Ввод результатов'!J136</f>
        <v> </v>
      </c>
      <c r="L337" s="48" t="str">
        <f>IF(A340=" "," ",'[1]Ввод результатов'!T134)</f>
        <v> </v>
      </c>
      <c r="M337" s="48" t="str">
        <f>IF(F337=" "," ",F337+L334)</f>
        <v> </v>
      </c>
      <c r="N337" s="48"/>
    </row>
    <row r="338" spans="3:14" ht="12.75">
      <c r="C338" s="7" t="s">
        <v>19</v>
      </c>
      <c r="D338" s="47"/>
      <c r="E338" s="48" t="str">
        <f>'[1]Ввод результатов'!K136</f>
        <v> </v>
      </c>
      <c r="F338" s="48" t="str">
        <f>'[1]Ввод результатов'!U134</f>
        <v> </v>
      </c>
      <c r="G338" s="48" t="str">
        <f>'[1]Ввод результатов'!L136</f>
        <v> </v>
      </c>
      <c r="H338" s="48" t="str">
        <f>'[1]Ввод результатов'!M136</f>
        <v> </v>
      </c>
      <c r="I338" s="48" t="str">
        <f>'[1]Ввод результатов'!N136</f>
        <v> </v>
      </c>
      <c r="J338" s="48" t="str">
        <f>'[1]Ввод результатов'!O136</f>
        <v> </v>
      </c>
      <c r="K338" s="48" t="str">
        <f>'[1]Ввод результатов'!P136</f>
        <v> </v>
      </c>
      <c r="L338" s="48" t="str">
        <f>IF(A340=" "," ",'[1]Ввод результатов'!V134)</f>
        <v> </v>
      </c>
      <c r="M338" s="48" t="str">
        <f>IF(F338=" "," ",F338+L335)</f>
        <v> </v>
      </c>
      <c r="N338" s="48" t="str">
        <f>'[1]Ввод результатов'!R136</f>
        <v> </v>
      </c>
    </row>
    <row r="339" spans="4:14" ht="12.75">
      <c r="D339" s="47"/>
      <c r="E339" s="48"/>
      <c r="F339" s="48"/>
      <c r="G339" s="48"/>
      <c r="H339" s="48"/>
      <c r="I339" s="48"/>
      <c r="J339" s="48"/>
      <c r="K339" s="48"/>
      <c r="L339" s="49"/>
      <c r="M339" s="49"/>
      <c r="N339" s="48"/>
    </row>
    <row r="340" spans="1:14" ht="12.75">
      <c r="A340" s="7" t="str">
        <f>IF(B340=" "," ",SUM(A337,1))</f>
        <v> </v>
      </c>
      <c r="B340" s="7" t="str">
        <f>'[1]Ввод результатов'!A137</f>
        <v> </v>
      </c>
      <c r="C340" s="7" t="str">
        <f>'[1]Ввод результатов'!B137</f>
        <v> </v>
      </c>
      <c r="D340" s="47" t="s">
        <v>19</v>
      </c>
      <c r="E340" s="47" t="str">
        <f>'[1]Ввод результатов'!E137</f>
        <v> </v>
      </c>
      <c r="F340" s="48" t="str">
        <f>'[1]Ввод результатов'!S135</f>
        <v> </v>
      </c>
      <c r="G340" s="47" t="str">
        <f>'[1]Ввод результатов'!F137</f>
        <v> </v>
      </c>
      <c r="H340" s="47" t="str">
        <f>'[1]Ввод результатов'!G137</f>
        <v> </v>
      </c>
      <c r="I340" s="47" t="str">
        <f>'[1]Ввод результатов'!H137</f>
        <v> </v>
      </c>
      <c r="J340" s="47" t="str">
        <f>'[1]Ввод результатов'!I137</f>
        <v> </v>
      </c>
      <c r="K340" s="47" t="str">
        <f>'[1]Ввод результатов'!J137</f>
        <v> </v>
      </c>
      <c r="L340" s="48" t="str">
        <f>IF(A343=" "," ",'[1]Ввод результатов'!T135)</f>
        <v> </v>
      </c>
      <c r="M340" s="48" t="str">
        <f>IF(F340=" "," ",F340+L337)</f>
        <v> </v>
      </c>
      <c r="N340" s="48"/>
    </row>
    <row r="341" spans="3:14" ht="12.75">
      <c r="C341" s="7" t="s">
        <v>19</v>
      </c>
      <c r="D341" s="47"/>
      <c r="E341" s="48" t="str">
        <f>'[1]Ввод результатов'!K137</f>
        <v> </v>
      </c>
      <c r="F341" s="48" t="str">
        <f>'[1]Ввод результатов'!U135</f>
        <v> </v>
      </c>
      <c r="G341" s="48" t="str">
        <f>'[1]Ввод результатов'!L137</f>
        <v> </v>
      </c>
      <c r="H341" s="48" t="str">
        <f>'[1]Ввод результатов'!M137</f>
        <v> </v>
      </c>
      <c r="I341" s="48" t="str">
        <f>'[1]Ввод результатов'!N137</f>
        <v> </v>
      </c>
      <c r="J341" s="48" t="str">
        <f>'[1]Ввод результатов'!O137</f>
        <v> </v>
      </c>
      <c r="K341" s="48" t="str">
        <f>'[1]Ввод результатов'!P137</f>
        <v> </v>
      </c>
      <c r="L341" s="48" t="str">
        <f>IF(A343=" "," ",'[1]Ввод результатов'!V135)</f>
        <v> </v>
      </c>
      <c r="M341" s="48" t="str">
        <f>IF(F341=" "," ",F341+L338)</f>
        <v> </v>
      </c>
      <c r="N341" s="48" t="str">
        <f>'[1]Ввод результатов'!R137</f>
        <v> </v>
      </c>
    </row>
    <row r="342" spans="4:14" ht="12.75">
      <c r="D342" s="47"/>
      <c r="E342" s="48"/>
      <c r="F342" s="48"/>
      <c r="G342" s="48"/>
      <c r="H342" s="48"/>
      <c r="I342" s="48"/>
      <c r="J342" s="48"/>
      <c r="K342" s="48"/>
      <c r="L342" s="49"/>
      <c r="M342" s="49"/>
      <c r="N342" s="48"/>
    </row>
    <row r="343" spans="1:14" ht="12.75">
      <c r="A343" s="7" t="str">
        <f>IF(B343=" "," ",SUM(A340,1))</f>
        <v> </v>
      </c>
      <c r="B343" s="7" t="str">
        <f>'[1]Ввод результатов'!A138</f>
        <v> </v>
      </c>
      <c r="C343" s="7" t="str">
        <f>'[1]Ввод результатов'!B138</f>
        <v> </v>
      </c>
      <c r="D343" s="47" t="s">
        <v>19</v>
      </c>
      <c r="E343" s="47" t="str">
        <f>'[1]Ввод результатов'!E138</f>
        <v> </v>
      </c>
      <c r="F343" s="48" t="str">
        <f>'[1]Ввод результатов'!S136</f>
        <v> </v>
      </c>
      <c r="G343" s="47" t="str">
        <f>'[1]Ввод результатов'!F138</f>
        <v> </v>
      </c>
      <c r="H343" s="47" t="str">
        <f>'[1]Ввод результатов'!G138</f>
        <v> </v>
      </c>
      <c r="I343" s="47" t="str">
        <f>'[1]Ввод результатов'!H138</f>
        <v> </v>
      </c>
      <c r="J343" s="47" t="str">
        <f>'[1]Ввод результатов'!I138</f>
        <v> </v>
      </c>
      <c r="K343" s="47" t="str">
        <f>'[1]Ввод результатов'!J138</f>
        <v> </v>
      </c>
      <c r="L343" s="48" t="str">
        <f>IF(A346=" "," ",'[1]Ввод результатов'!T136)</f>
        <v> </v>
      </c>
      <c r="M343" s="48" t="str">
        <f>IF(F343=" "," ",F343+L340)</f>
        <v> </v>
      </c>
      <c r="N343" s="48"/>
    </row>
    <row r="344" spans="3:14" ht="12.75">
      <c r="C344" s="7" t="s">
        <v>19</v>
      </c>
      <c r="D344" s="47"/>
      <c r="E344" s="48" t="str">
        <f>'[1]Ввод результатов'!K138</f>
        <v> </v>
      </c>
      <c r="F344" s="48" t="str">
        <f>'[1]Ввод результатов'!U136</f>
        <v> </v>
      </c>
      <c r="G344" s="48" t="str">
        <f>'[1]Ввод результатов'!L138</f>
        <v> </v>
      </c>
      <c r="H344" s="48" t="str">
        <f>'[1]Ввод результатов'!M138</f>
        <v> </v>
      </c>
      <c r="I344" s="48" t="str">
        <f>'[1]Ввод результатов'!N138</f>
        <v> </v>
      </c>
      <c r="J344" s="48" t="str">
        <f>'[1]Ввод результатов'!O138</f>
        <v> </v>
      </c>
      <c r="K344" s="48" t="str">
        <f>'[1]Ввод результатов'!P138</f>
        <v> </v>
      </c>
      <c r="L344" s="48" t="str">
        <f>IF(A346=" "," ",'[1]Ввод результатов'!V136)</f>
        <v> </v>
      </c>
      <c r="M344" s="48" t="str">
        <f>IF(F344=" "," ",F344+L341)</f>
        <v> </v>
      </c>
      <c r="N344" s="48" t="str">
        <f>'[1]Ввод результатов'!R138</f>
        <v> </v>
      </c>
    </row>
    <row r="345" spans="4:14" ht="12.75">
      <c r="D345" s="47"/>
      <c r="E345" s="48"/>
      <c r="F345" s="48"/>
      <c r="G345" s="48"/>
      <c r="H345" s="48"/>
      <c r="I345" s="48"/>
      <c r="J345" s="48"/>
      <c r="K345" s="48"/>
      <c r="L345" s="49"/>
      <c r="M345" s="49"/>
      <c r="N345" s="48"/>
    </row>
    <row r="346" spans="1:14" ht="12.75">
      <c r="A346" s="7" t="str">
        <f>IF(B346=" "," ",SUM(A343,1))</f>
        <v> </v>
      </c>
      <c r="B346" s="7" t="str">
        <f>'[1]Ввод результатов'!A139</f>
        <v> </v>
      </c>
      <c r="C346" s="7" t="str">
        <f>'[1]Ввод результатов'!B139</f>
        <v> </v>
      </c>
      <c r="D346" s="47" t="s">
        <v>19</v>
      </c>
      <c r="E346" s="47" t="str">
        <f>'[1]Ввод результатов'!E139</f>
        <v> </v>
      </c>
      <c r="F346" s="48" t="str">
        <f>'[1]Ввод результатов'!S137</f>
        <v> </v>
      </c>
      <c r="G346" s="47" t="str">
        <f>'[1]Ввод результатов'!F139</f>
        <v> </v>
      </c>
      <c r="H346" s="47" t="str">
        <f>'[1]Ввод результатов'!G139</f>
        <v> </v>
      </c>
      <c r="I346" s="47" t="str">
        <f>'[1]Ввод результатов'!H139</f>
        <v> </v>
      </c>
      <c r="J346" s="47" t="str">
        <f>'[1]Ввод результатов'!I139</f>
        <v> </v>
      </c>
      <c r="K346" s="47" t="str">
        <f>'[1]Ввод результатов'!J139</f>
        <v> </v>
      </c>
      <c r="L346" s="48" t="str">
        <f>IF(A349=" "," ",'[1]Ввод результатов'!T137)</f>
        <v> </v>
      </c>
      <c r="M346" s="48" t="str">
        <f>IF(F346=" "," ",F346+L343)</f>
        <v> </v>
      </c>
      <c r="N346" s="48"/>
    </row>
    <row r="347" spans="3:14" ht="12.75">
      <c r="C347" s="7" t="s">
        <v>19</v>
      </c>
      <c r="D347" s="47"/>
      <c r="E347" s="48" t="str">
        <f>'[1]Ввод результатов'!K139</f>
        <v> </v>
      </c>
      <c r="F347" s="48" t="str">
        <f>'[1]Ввод результатов'!U137</f>
        <v> </v>
      </c>
      <c r="G347" s="48" t="str">
        <f>'[1]Ввод результатов'!L139</f>
        <v> </v>
      </c>
      <c r="H347" s="48" t="str">
        <f>'[1]Ввод результатов'!M139</f>
        <v> </v>
      </c>
      <c r="I347" s="48" t="str">
        <f>'[1]Ввод результатов'!N139</f>
        <v> </v>
      </c>
      <c r="J347" s="48" t="str">
        <f>'[1]Ввод результатов'!O139</f>
        <v> </v>
      </c>
      <c r="K347" s="48" t="str">
        <f>'[1]Ввод результатов'!P139</f>
        <v> </v>
      </c>
      <c r="L347" s="48" t="str">
        <f>IF(A349=" "," ",'[1]Ввод результатов'!V137)</f>
        <v> </v>
      </c>
      <c r="M347" s="48" t="str">
        <f>IF(F347=" "," ",F347+L344)</f>
        <v> </v>
      </c>
      <c r="N347" s="48" t="str">
        <f>'[1]Ввод результатов'!R139</f>
        <v> </v>
      </c>
    </row>
    <row r="348" spans="4:14" ht="12.75">
      <c r="D348" s="47"/>
      <c r="E348" s="48"/>
      <c r="F348" s="48"/>
      <c r="G348" s="48"/>
      <c r="H348" s="48"/>
      <c r="I348" s="48"/>
      <c r="J348" s="48"/>
      <c r="K348" s="48"/>
      <c r="L348" s="49"/>
      <c r="M348" s="49"/>
      <c r="N348" s="48"/>
    </row>
    <row r="349" spans="1:14" ht="12.75">
      <c r="A349" s="7" t="str">
        <f>IF(B349=" "," ",SUM(A346,1))</f>
        <v> </v>
      </c>
      <c r="B349" s="7" t="str">
        <f>'[1]Ввод результатов'!A140</f>
        <v> </v>
      </c>
      <c r="C349" s="7" t="str">
        <f>'[1]Ввод результатов'!B140</f>
        <v> </v>
      </c>
      <c r="D349" s="47" t="s">
        <v>19</v>
      </c>
      <c r="E349" s="47" t="str">
        <f>'[1]Ввод результатов'!E140</f>
        <v> </v>
      </c>
      <c r="F349" s="48" t="str">
        <f>'[1]Ввод результатов'!S138</f>
        <v> </v>
      </c>
      <c r="G349" s="47" t="str">
        <f>'[1]Ввод результатов'!F140</f>
        <v> </v>
      </c>
      <c r="H349" s="47" t="str">
        <f>'[1]Ввод результатов'!G140</f>
        <v> </v>
      </c>
      <c r="I349" s="47" t="str">
        <f>'[1]Ввод результатов'!H140</f>
        <v> </v>
      </c>
      <c r="J349" s="47" t="str">
        <f>'[1]Ввод результатов'!I140</f>
        <v> </v>
      </c>
      <c r="K349" s="47" t="str">
        <f>'[1]Ввод результатов'!J140</f>
        <v> </v>
      </c>
      <c r="L349" s="48" t="str">
        <f>IF(A352=" "," ",'[1]Ввод результатов'!T138)</f>
        <v> </v>
      </c>
      <c r="M349" s="48" t="str">
        <f>IF(F349=" "," ",F349+L346)</f>
        <v> </v>
      </c>
      <c r="N349" s="48"/>
    </row>
    <row r="350" spans="3:14" ht="12.75">
      <c r="C350" s="7" t="s">
        <v>19</v>
      </c>
      <c r="D350" s="47"/>
      <c r="E350" s="48" t="str">
        <f>'[1]Ввод результатов'!K140</f>
        <v> </v>
      </c>
      <c r="F350" s="48" t="str">
        <f>'[1]Ввод результатов'!U138</f>
        <v> </v>
      </c>
      <c r="G350" s="48" t="str">
        <f>'[1]Ввод результатов'!L140</f>
        <v> </v>
      </c>
      <c r="H350" s="48" t="str">
        <f>'[1]Ввод результатов'!M140</f>
        <v> </v>
      </c>
      <c r="I350" s="48" t="str">
        <f>'[1]Ввод результатов'!N140</f>
        <v> </v>
      </c>
      <c r="J350" s="48" t="str">
        <f>'[1]Ввод результатов'!O140</f>
        <v> </v>
      </c>
      <c r="K350" s="48" t="str">
        <f>'[1]Ввод результатов'!P140</f>
        <v> </v>
      </c>
      <c r="L350" s="48" t="str">
        <f>IF(A352=" "," ",'[1]Ввод результатов'!V138)</f>
        <v> </v>
      </c>
      <c r="M350" s="48" t="str">
        <f>IF(F350=" "," ",F350+L347)</f>
        <v> </v>
      </c>
      <c r="N350" s="48" t="str">
        <f>'[1]Ввод результатов'!R140</f>
        <v> </v>
      </c>
    </row>
    <row r="351" spans="4:14" ht="12.75">
      <c r="D351" s="47"/>
      <c r="E351" s="48"/>
      <c r="F351" s="48"/>
      <c r="G351" s="48"/>
      <c r="H351" s="48"/>
      <c r="I351" s="48"/>
      <c r="J351" s="48"/>
      <c r="K351" s="48"/>
      <c r="L351" s="49"/>
      <c r="M351" s="49"/>
      <c r="N351" s="48"/>
    </row>
    <row r="352" spans="1:14" ht="12.75">
      <c r="A352" s="7" t="str">
        <f>IF(B352=" "," ",SUM(A349,1))</f>
        <v> </v>
      </c>
      <c r="B352" s="7" t="str">
        <f>'[1]Ввод результатов'!A141</f>
        <v> </v>
      </c>
      <c r="C352" s="7" t="str">
        <f>'[1]Ввод результатов'!B141</f>
        <v> </v>
      </c>
      <c r="D352" s="47" t="s">
        <v>19</v>
      </c>
      <c r="E352" s="47" t="str">
        <f>'[1]Ввод результатов'!E141</f>
        <v> </v>
      </c>
      <c r="F352" s="48" t="str">
        <f>'[1]Ввод результатов'!S139</f>
        <v> </v>
      </c>
      <c r="G352" s="47" t="str">
        <f>'[1]Ввод результатов'!F141</f>
        <v> </v>
      </c>
      <c r="H352" s="47" t="str">
        <f>'[1]Ввод результатов'!G141</f>
        <v> </v>
      </c>
      <c r="I352" s="47" t="str">
        <f>'[1]Ввод результатов'!H141</f>
        <v> </v>
      </c>
      <c r="J352" s="47" t="str">
        <f>'[1]Ввод результатов'!I141</f>
        <v> </v>
      </c>
      <c r="K352" s="47" t="str">
        <f>'[1]Ввод результатов'!J141</f>
        <v> </v>
      </c>
      <c r="L352" s="48" t="str">
        <f>IF(A355=" "," ",'[1]Ввод результатов'!T139)</f>
        <v> </v>
      </c>
      <c r="M352" s="48" t="str">
        <f>IF(F352=" "," ",F352+L349)</f>
        <v> </v>
      </c>
      <c r="N352" s="48"/>
    </row>
    <row r="353" spans="3:14" ht="12.75">
      <c r="C353" s="7" t="s">
        <v>19</v>
      </c>
      <c r="D353" s="47"/>
      <c r="E353" s="48" t="str">
        <f>'[1]Ввод результатов'!K141</f>
        <v> </v>
      </c>
      <c r="F353" s="48" t="str">
        <f>'[1]Ввод результатов'!U139</f>
        <v> </v>
      </c>
      <c r="G353" s="48" t="str">
        <f>'[1]Ввод результатов'!L141</f>
        <v> </v>
      </c>
      <c r="H353" s="48" t="str">
        <f>'[1]Ввод результатов'!M141</f>
        <v> </v>
      </c>
      <c r="I353" s="48" t="str">
        <f>'[1]Ввод результатов'!N141</f>
        <v> </v>
      </c>
      <c r="J353" s="48" t="str">
        <f>'[1]Ввод результатов'!O141</f>
        <v> </v>
      </c>
      <c r="K353" s="48" t="str">
        <f>'[1]Ввод результатов'!P141</f>
        <v> </v>
      </c>
      <c r="L353" s="48" t="str">
        <f>IF(A355=" "," ",'[1]Ввод результатов'!V139)</f>
        <v> </v>
      </c>
      <c r="M353" s="48" t="str">
        <f>IF(F353=" "," ",F353+L350)</f>
        <v> </v>
      </c>
      <c r="N353" s="48" t="str">
        <f>'[1]Ввод результатов'!R141</f>
        <v> </v>
      </c>
    </row>
    <row r="354" spans="4:14" ht="12.75">
      <c r="D354" s="47"/>
      <c r="E354" s="48"/>
      <c r="F354" s="48"/>
      <c r="G354" s="48"/>
      <c r="H354" s="48"/>
      <c r="I354" s="48"/>
      <c r="J354" s="48"/>
      <c r="K354" s="48"/>
      <c r="L354" s="49"/>
      <c r="M354" s="49"/>
      <c r="N354" s="48"/>
    </row>
    <row r="355" spans="1:14" ht="12.75">
      <c r="A355" s="7" t="str">
        <f>IF(B355=" "," ",SUM(A352,1))</f>
        <v> </v>
      </c>
      <c r="B355" s="7" t="str">
        <f>'[1]Ввод результатов'!A142</f>
        <v> </v>
      </c>
      <c r="C355" s="7" t="str">
        <f>'[1]Ввод результатов'!B142</f>
        <v> </v>
      </c>
      <c r="D355" s="47" t="s">
        <v>19</v>
      </c>
      <c r="E355" s="47" t="str">
        <f>'[1]Ввод результатов'!E142</f>
        <v> </v>
      </c>
      <c r="F355" s="48" t="str">
        <f>'[1]Ввод результатов'!S140</f>
        <v> </v>
      </c>
      <c r="G355" s="47" t="str">
        <f>'[1]Ввод результатов'!F142</f>
        <v> </v>
      </c>
      <c r="H355" s="47" t="str">
        <f>'[1]Ввод результатов'!G142</f>
        <v> </v>
      </c>
      <c r="I355" s="47" t="str">
        <f>'[1]Ввод результатов'!H142</f>
        <v> </v>
      </c>
      <c r="J355" s="47" t="str">
        <f>'[1]Ввод результатов'!I142</f>
        <v> </v>
      </c>
      <c r="K355" s="47" t="str">
        <f>'[1]Ввод результатов'!J142</f>
        <v> </v>
      </c>
      <c r="L355" s="48" t="str">
        <f>IF(A358=" "," ",'[1]Ввод результатов'!T311)</f>
        <v> </v>
      </c>
      <c r="M355" s="48" t="str">
        <f>IF(F355=" "," ",F355+L352)</f>
        <v> </v>
      </c>
      <c r="N355" s="48"/>
    </row>
    <row r="356" spans="3:14" ht="12.75">
      <c r="C356" s="7" t="s">
        <v>19</v>
      </c>
      <c r="D356" s="47"/>
      <c r="E356" s="48" t="str">
        <f>'[1]Ввод результатов'!K142</f>
        <v> </v>
      </c>
      <c r="F356" s="48" t="str">
        <f>'[1]Ввод результатов'!U140</f>
        <v> </v>
      </c>
      <c r="G356" s="48" t="str">
        <f>'[1]Ввод результатов'!L142</f>
        <v> </v>
      </c>
      <c r="H356" s="48" t="str">
        <f>'[1]Ввод результатов'!M142</f>
        <v> </v>
      </c>
      <c r="I356" s="48" t="str">
        <f>'[1]Ввод результатов'!N142</f>
        <v> </v>
      </c>
      <c r="J356" s="48" t="str">
        <f>'[1]Ввод результатов'!O142</f>
        <v> </v>
      </c>
      <c r="K356" s="48" t="str">
        <f>'[1]Ввод результатов'!P142</f>
        <v> </v>
      </c>
      <c r="L356" s="48" t="str">
        <f>IF(A358=" "," ",'[1]Ввод результатов'!V311)</f>
        <v> </v>
      </c>
      <c r="M356" s="48" t="str">
        <f>IF(F356=" "," ",F356+L353)</f>
        <v> </v>
      </c>
      <c r="N356" s="48" t="str">
        <f>'[1]Ввод результатов'!R142</f>
        <v> </v>
      </c>
    </row>
    <row r="357" spans="4:14" ht="12.75">
      <c r="D357" s="47"/>
      <c r="E357" s="48"/>
      <c r="F357" s="48"/>
      <c r="G357" s="48"/>
      <c r="H357" s="48"/>
      <c r="I357" s="48"/>
      <c r="J357" s="48"/>
      <c r="K357" s="48"/>
      <c r="L357" s="49"/>
      <c r="M357" s="49"/>
      <c r="N357" s="48"/>
    </row>
    <row r="358" spans="1:14" ht="12.75">
      <c r="A358" s="7" t="str">
        <f>IF(B358=" "," ",SUM(A355,1))</f>
        <v> </v>
      </c>
      <c r="B358" s="7" t="str">
        <f>'[1]Ввод результатов'!A143</f>
        <v> </v>
      </c>
      <c r="C358" s="7" t="str">
        <f>'[1]Ввод результатов'!B143</f>
        <v> </v>
      </c>
      <c r="D358" s="47" t="s">
        <v>19</v>
      </c>
      <c r="E358" s="47" t="str">
        <f>'[1]Ввод результатов'!E143</f>
        <v> </v>
      </c>
      <c r="F358" s="48" t="str">
        <f>'[1]Ввод результатов'!S141</f>
        <v> </v>
      </c>
      <c r="G358" s="47" t="str">
        <f>'[1]Ввод результатов'!F143</f>
        <v> </v>
      </c>
      <c r="H358" s="47" t="str">
        <f>'[1]Ввод результатов'!G143</f>
        <v> </v>
      </c>
      <c r="I358" s="47" t="str">
        <f>'[1]Ввод результатов'!H143</f>
        <v> </v>
      </c>
      <c r="J358" s="47" t="str">
        <f>'[1]Ввод результатов'!I143</f>
        <v> </v>
      </c>
      <c r="K358" s="47" t="str">
        <f>'[1]Ввод результатов'!J143</f>
        <v> </v>
      </c>
      <c r="L358" s="48" t="str">
        <f>IF(A361=" "," ",'[1]Ввод результатов'!T314)</f>
        <v> </v>
      </c>
      <c r="M358" s="48" t="str">
        <f>IF(F358=" "," ",F358+L355)</f>
        <v> </v>
      </c>
      <c r="N358" s="48"/>
    </row>
    <row r="359" spans="3:14" ht="12.75">
      <c r="C359" s="7" t="s">
        <v>19</v>
      </c>
      <c r="D359" s="47"/>
      <c r="E359" s="48" t="str">
        <f>'[1]Ввод результатов'!K143</f>
        <v> </v>
      </c>
      <c r="F359" s="48" t="str">
        <f>'[1]Ввод результатов'!U141</f>
        <v> </v>
      </c>
      <c r="G359" s="48" t="str">
        <f>'[1]Ввод результатов'!L143</f>
        <v> </v>
      </c>
      <c r="H359" s="48" t="str">
        <f>'[1]Ввод результатов'!M143</f>
        <v> </v>
      </c>
      <c r="I359" s="48" t="str">
        <f>'[1]Ввод результатов'!N143</f>
        <v> </v>
      </c>
      <c r="J359" s="48" t="str">
        <f>'[1]Ввод результатов'!O143</f>
        <v> </v>
      </c>
      <c r="K359" s="48" t="str">
        <f>'[1]Ввод результатов'!P143</f>
        <v> </v>
      </c>
      <c r="L359" s="48" t="str">
        <f>IF(A361=" "," ",'[1]Ввод результатов'!V314)</f>
        <v> </v>
      </c>
      <c r="M359" s="48" t="str">
        <f>IF(F359=" "," ",F359+L356)</f>
        <v> </v>
      </c>
      <c r="N359" s="48" t="str">
        <f>'[1]Ввод результатов'!R143</f>
        <v> </v>
      </c>
    </row>
    <row r="360" spans="4:14" ht="12.75">
      <c r="D360" s="47"/>
      <c r="E360" s="48"/>
      <c r="F360" s="48"/>
      <c r="G360" s="48"/>
      <c r="H360" s="48"/>
      <c r="I360" s="48"/>
      <c r="J360" s="48"/>
      <c r="K360" s="48"/>
      <c r="L360" s="49"/>
      <c r="M360" s="49"/>
      <c r="N360" s="48"/>
    </row>
    <row r="361" spans="1:14" ht="12.75">
      <c r="A361" s="7" t="str">
        <f>IF(B361=" "," ",SUM(A358,1))</f>
        <v> </v>
      </c>
      <c r="B361" s="7" t="str">
        <f>'[1]Ввод результатов'!A144</f>
        <v> </v>
      </c>
      <c r="C361" s="7" t="str">
        <f>'[1]Ввод результатов'!B144</f>
        <v> </v>
      </c>
      <c r="D361" s="47" t="s">
        <v>19</v>
      </c>
      <c r="E361" s="47" t="str">
        <f>'[1]Ввод результатов'!E144</f>
        <v> </v>
      </c>
      <c r="F361" s="48" t="str">
        <f>'[1]Ввод результатов'!S142</f>
        <v> </v>
      </c>
      <c r="G361" s="47" t="str">
        <f>'[1]Ввод результатов'!F144</f>
        <v> </v>
      </c>
      <c r="H361" s="47" t="str">
        <f>'[1]Ввод результатов'!G144</f>
        <v> </v>
      </c>
      <c r="I361" s="47" t="str">
        <f>'[1]Ввод результатов'!H144</f>
        <v> </v>
      </c>
      <c r="J361" s="47" t="str">
        <f>'[1]Ввод результатов'!I144</f>
        <v> </v>
      </c>
      <c r="K361" s="47" t="str">
        <f>'[1]Ввод результатов'!J144</f>
        <v> </v>
      </c>
      <c r="L361" s="48" t="str">
        <f>IF(A364=" "," ",'[1]Ввод результатов'!T317)</f>
        <v> </v>
      </c>
      <c r="M361" s="48" t="str">
        <f>IF(F361=" "," ",F361+L358)</f>
        <v> </v>
      </c>
      <c r="N361" s="48"/>
    </row>
    <row r="362" spans="3:14" ht="12.75">
      <c r="C362" s="7" t="s">
        <v>19</v>
      </c>
      <c r="D362" s="47"/>
      <c r="E362" s="48" t="str">
        <f>'[1]Ввод результатов'!K144</f>
        <v> </v>
      </c>
      <c r="F362" s="48" t="str">
        <f>'[1]Ввод результатов'!U142</f>
        <v> </v>
      </c>
      <c r="G362" s="48" t="str">
        <f>'[1]Ввод результатов'!L144</f>
        <v> </v>
      </c>
      <c r="H362" s="48" t="str">
        <f>'[1]Ввод результатов'!M144</f>
        <v> </v>
      </c>
      <c r="I362" s="48" t="str">
        <f>'[1]Ввод результатов'!N144</f>
        <v> </v>
      </c>
      <c r="J362" s="48" t="str">
        <f>'[1]Ввод результатов'!O144</f>
        <v> </v>
      </c>
      <c r="K362" s="48" t="str">
        <f>'[1]Ввод результатов'!P144</f>
        <v> </v>
      </c>
      <c r="L362" s="48" t="str">
        <f>IF(A364=" "," ",'[1]Ввод результатов'!V317)</f>
        <v> </v>
      </c>
      <c r="M362" s="48" t="str">
        <f>IF(F362=" "," ",F362+L359)</f>
        <v> </v>
      </c>
      <c r="N362" s="48" t="str">
        <f>'[1]Ввод результатов'!R144</f>
        <v> </v>
      </c>
    </row>
    <row r="363" spans="4:14" ht="12.75">
      <c r="D363" s="47"/>
      <c r="E363" s="48"/>
      <c r="F363" s="48"/>
      <c r="G363" s="48"/>
      <c r="H363" s="48"/>
      <c r="I363" s="48"/>
      <c r="J363" s="48"/>
      <c r="K363" s="48"/>
      <c r="L363" s="49"/>
      <c r="M363" s="49"/>
      <c r="N363" s="48"/>
    </row>
    <row r="364" spans="1:14" ht="12.75">
      <c r="A364" s="7" t="str">
        <f>IF(B364=" "," ",SUM(A361,1))</f>
        <v> </v>
      </c>
      <c r="B364" s="7" t="str">
        <f>'[1]Ввод результатов'!A145</f>
        <v> </v>
      </c>
      <c r="C364" s="7" t="str">
        <f>'[1]Ввод результатов'!B145</f>
        <v> </v>
      </c>
      <c r="D364" s="47" t="s">
        <v>19</v>
      </c>
      <c r="E364" s="47" t="str">
        <f>'[1]Ввод результатов'!E145</f>
        <v> </v>
      </c>
      <c r="F364" s="48" t="str">
        <f>'[1]Ввод результатов'!S143</f>
        <v> </v>
      </c>
      <c r="G364" s="47" t="str">
        <f>'[1]Ввод результатов'!F145</f>
        <v> </v>
      </c>
      <c r="H364" s="47" t="str">
        <f>'[1]Ввод результатов'!G145</f>
        <v> </v>
      </c>
      <c r="I364" s="47" t="str">
        <f>'[1]Ввод результатов'!H145</f>
        <v> </v>
      </c>
      <c r="J364" s="47" t="str">
        <f>'[1]Ввод результатов'!I145</f>
        <v> </v>
      </c>
      <c r="K364" s="47" t="str">
        <f>'[1]Ввод результатов'!J145</f>
        <v> </v>
      </c>
      <c r="L364" s="48" t="str">
        <f>IF(A367=" "," ",'[1]Ввод результатов'!T320)</f>
        <v> </v>
      </c>
      <c r="M364" s="48" t="str">
        <f>IF(F364=" "," ",F364+L361)</f>
        <v> </v>
      </c>
      <c r="N364" s="48"/>
    </row>
    <row r="365" spans="3:14" ht="12.75">
      <c r="C365" s="7" t="s">
        <v>19</v>
      </c>
      <c r="D365" s="47"/>
      <c r="E365" s="48" t="str">
        <f>'[1]Ввод результатов'!K145</f>
        <v> </v>
      </c>
      <c r="F365" s="48" t="str">
        <f>'[1]Ввод результатов'!U143</f>
        <v> </v>
      </c>
      <c r="G365" s="48" t="str">
        <f>'[1]Ввод результатов'!L145</f>
        <v> </v>
      </c>
      <c r="H365" s="48" t="str">
        <f>'[1]Ввод результатов'!M145</f>
        <v> </v>
      </c>
      <c r="I365" s="48" t="str">
        <f>'[1]Ввод результатов'!N145</f>
        <v> </v>
      </c>
      <c r="J365" s="48" t="str">
        <f>'[1]Ввод результатов'!O145</f>
        <v> </v>
      </c>
      <c r="K365" s="48" t="str">
        <f>'[1]Ввод результатов'!P145</f>
        <v> </v>
      </c>
      <c r="L365" s="48" t="str">
        <f>IF(A367=" "," ",'[1]Ввод результатов'!V320)</f>
        <v> </v>
      </c>
      <c r="M365" s="48" t="str">
        <f>IF(F365=" "," ",F365+L362)</f>
        <v> </v>
      </c>
      <c r="N365" s="48" t="str">
        <f>'[1]Ввод результатов'!R145</f>
        <v> </v>
      </c>
    </row>
    <row r="366" spans="4:14" ht="12.75">
      <c r="D366" s="47"/>
      <c r="E366" s="48"/>
      <c r="F366" s="48"/>
      <c r="G366" s="48"/>
      <c r="H366" s="48"/>
      <c r="I366" s="48"/>
      <c r="J366" s="48"/>
      <c r="K366" s="48"/>
      <c r="L366" s="49"/>
      <c r="M366" s="49"/>
      <c r="N366" s="48"/>
    </row>
    <row r="367" spans="1:14" ht="12.75">
      <c r="A367" s="7" t="str">
        <f>IF(B367=" "," ",SUM(A364,1))</f>
        <v> </v>
      </c>
      <c r="B367" s="7" t="str">
        <f>'[1]Ввод результатов'!A146</f>
        <v> </v>
      </c>
      <c r="C367" s="7" t="str">
        <f>'[1]Ввод результатов'!B146</f>
        <v> </v>
      </c>
      <c r="D367" s="47" t="s">
        <v>19</v>
      </c>
      <c r="E367" s="47" t="str">
        <f>'[1]Ввод результатов'!E146</f>
        <v> </v>
      </c>
      <c r="F367" s="48" t="str">
        <f>'[1]Ввод результатов'!S144</f>
        <v> </v>
      </c>
      <c r="G367" s="47" t="str">
        <f>'[1]Ввод результатов'!F146</f>
        <v> </v>
      </c>
      <c r="H367" s="47" t="str">
        <f>'[1]Ввод результатов'!G146</f>
        <v> </v>
      </c>
      <c r="I367" s="47" t="str">
        <f>'[1]Ввод результатов'!H146</f>
        <v> </v>
      </c>
      <c r="J367" s="47" t="str">
        <f>'[1]Ввод результатов'!I146</f>
        <v> </v>
      </c>
      <c r="K367" s="47" t="str">
        <f>'[1]Ввод результатов'!J146</f>
        <v> </v>
      </c>
      <c r="L367" s="48" t="str">
        <f>IF(A370=" "," ",'[1]Ввод результатов'!T323)</f>
        <v> </v>
      </c>
      <c r="M367" s="48" t="str">
        <f>IF(F367=" "," ",F367+L364)</f>
        <v> </v>
      </c>
      <c r="N367" s="48"/>
    </row>
    <row r="368" spans="3:14" ht="12.75">
      <c r="C368" s="7" t="s">
        <v>19</v>
      </c>
      <c r="D368" s="47"/>
      <c r="E368" s="48" t="str">
        <f>'[1]Ввод результатов'!K146</f>
        <v> </v>
      </c>
      <c r="F368" s="48" t="str">
        <f>'[1]Ввод результатов'!U144</f>
        <v> </v>
      </c>
      <c r="G368" s="48" t="str">
        <f>'[1]Ввод результатов'!L146</f>
        <v> </v>
      </c>
      <c r="H368" s="48" t="str">
        <f>'[1]Ввод результатов'!M146</f>
        <v> </v>
      </c>
      <c r="I368" s="48" t="str">
        <f>'[1]Ввод результатов'!N146</f>
        <v> </v>
      </c>
      <c r="J368" s="48" t="str">
        <f>'[1]Ввод результатов'!O146</f>
        <v> </v>
      </c>
      <c r="K368" s="48" t="str">
        <f>'[1]Ввод результатов'!P146</f>
        <v> </v>
      </c>
      <c r="L368" s="48" t="str">
        <f>IF(A370=" "," ",'[1]Ввод результатов'!V323)</f>
        <v> </v>
      </c>
      <c r="M368" s="48" t="str">
        <f>IF(F368=" "," ",F368+L365)</f>
        <v> </v>
      </c>
      <c r="N368" s="48" t="str">
        <f>'[1]Ввод результатов'!R146</f>
        <v> </v>
      </c>
    </row>
    <row r="369" spans="4:14" ht="12.75">
      <c r="D369" s="47"/>
      <c r="E369" s="48"/>
      <c r="F369" s="48"/>
      <c r="G369" s="48"/>
      <c r="H369" s="48"/>
      <c r="I369" s="48"/>
      <c r="J369" s="48"/>
      <c r="K369" s="48"/>
      <c r="L369" s="49"/>
      <c r="M369" s="49"/>
      <c r="N369" s="48"/>
    </row>
    <row r="370" spans="1:14" ht="12.75">
      <c r="A370" s="7" t="str">
        <f>IF(B370=" "," ",SUM(A367,1))</f>
        <v> </v>
      </c>
      <c r="B370" s="7" t="str">
        <f>'[1]Ввод результатов'!A147</f>
        <v> </v>
      </c>
      <c r="C370" s="7" t="str">
        <f>'[1]Ввод результатов'!B147</f>
        <v> </v>
      </c>
      <c r="D370" s="47" t="s">
        <v>19</v>
      </c>
      <c r="E370" s="47" t="str">
        <f>'[1]Ввод результатов'!E147</f>
        <v> </v>
      </c>
      <c r="F370" s="48" t="str">
        <f>'[1]Ввод результатов'!S145</f>
        <v> </v>
      </c>
      <c r="G370" s="47" t="str">
        <f>'[1]Ввод результатов'!F147</f>
        <v> </v>
      </c>
      <c r="H370" s="47" t="str">
        <f>'[1]Ввод результатов'!G147</f>
        <v> </v>
      </c>
      <c r="I370" s="47" t="str">
        <f>'[1]Ввод результатов'!H147</f>
        <v> </v>
      </c>
      <c r="J370" s="47" t="str">
        <f>'[1]Ввод результатов'!I147</f>
        <v> </v>
      </c>
      <c r="K370" s="47" t="str">
        <f>'[1]Ввод результатов'!J147</f>
        <v> </v>
      </c>
      <c r="L370" s="48" t="str">
        <f>IF(A373=" "," ",'[1]Ввод результатов'!T326)</f>
        <v> </v>
      </c>
      <c r="M370" s="48" t="str">
        <f>IF(F370=" "," ",F370+L367)</f>
        <v> </v>
      </c>
      <c r="N370" s="48"/>
    </row>
    <row r="371" spans="3:14" ht="12.75">
      <c r="C371" s="7" t="s">
        <v>19</v>
      </c>
      <c r="D371" s="47"/>
      <c r="E371" s="48" t="str">
        <f>'[1]Ввод результатов'!K147</f>
        <v> </v>
      </c>
      <c r="F371" s="48" t="str">
        <f>'[1]Ввод результатов'!U145</f>
        <v> </v>
      </c>
      <c r="G371" s="48" t="str">
        <f>'[1]Ввод результатов'!L147</f>
        <v> </v>
      </c>
      <c r="H371" s="48" t="str">
        <f>'[1]Ввод результатов'!M147</f>
        <v> </v>
      </c>
      <c r="I371" s="48" t="str">
        <f>'[1]Ввод результатов'!N147</f>
        <v> </v>
      </c>
      <c r="J371" s="48" t="str">
        <f>'[1]Ввод результатов'!O147</f>
        <v> </v>
      </c>
      <c r="K371" s="48" t="str">
        <f>'[1]Ввод результатов'!P147</f>
        <v> </v>
      </c>
      <c r="L371" s="48" t="str">
        <f>IF(A373=" "," ",'[1]Ввод результатов'!V326)</f>
        <v> </v>
      </c>
      <c r="M371" s="48" t="str">
        <f>IF(F371=" "," ",F371+L368)</f>
        <v> </v>
      </c>
      <c r="N371" s="48" t="str">
        <f>'[1]Ввод результатов'!R147</f>
        <v> </v>
      </c>
    </row>
    <row r="372" spans="4:14" ht="12.75">
      <c r="D372" s="47"/>
      <c r="E372" s="48"/>
      <c r="F372" s="48"/>
      <c r="G372" s="48"/>
      <c r="H372" s="48"/>
      <c r="I372" s="48"/>
      <c r="J372" s="48"/>
      <c r="K372" s="48"/>
      <c r="L372" s="49"/>
      <c r="M372" s="49"/>
      <c r="N372" s="48"/>
    </row>
    <row r="373" spans="1:14" ht="12.75">
      <c r="A373" s="7" t="str">
        <f>IF(B373=" "," ",SUM(A370,1))</f>
        <v> </v>
      </c>
      <c r="B373" s="7" t="str">
        <f>'[1]Ввод результатов'!A148</f>
        <v> </v>
      </c>
      <c r="C373" s="7" t="str">
        <f>'[1]Ввод результатов'!B148</f>
        <v> </v>
      </c>
      <c r="D373" s="47" t="s">
        <v>19</v>
      </c>
      <c r="E373" s="48" t="str">
        <f>'[1]Ввод результатов'!E148</f>
        <v> </v>
      </c>
      <c r="F373" s="48" t="str">
        <f>'[1]Ввод результатов'!S146</f>
        <v> </v>
      </c>
      <c r="G373" s="48" t="str">
        <f>'[1]Ввод результатов'!F148</f>
        <v> </v>
      </c>
      <c r="H373" s="48" t="str">
        <f>'[1]Ввод результатов'!G148</f>
        <v> </v>
      </c>
      <c r="I373" s="48" t="str">
        <f>'[1]Ввод результатов'!H148</f>
        <v> </v>
      </c>
      <c r="J373" s="48" t="str">
        <f>'[1]Ввод результатов'!I148</f>
        <v> </v>
      </c>
      <c r="K373" s="48" t="str">
        <f>'[1]Ввод результатов'!J148</f>
        <v> </v>
      </c>
      <c r="L373" s="48" t="str">
        <f>IF(A376=" "," ",'[1]Ввод результатов'!T329)</f>
        <v> </v>
      </c>
      <c r="M373" s="48" t="str">
        <f>IF(F373=" "," ",F373+L370)</f>
        <v> </v>
      </c>
      <c r="N373" s="48"/>
    </row>
    <row r="374" spans="3:14" ht="12.75">
      <c r="C374" s="7" t="s">
        <v>19</v>
      </c>
      <c r="D374" s="47"/>
      <c r="E374" s="48" t="str">
        <f>'[1]Ввод результатов'!K148</f>
        <v> </v>
      </c>
      <c r="F374" s="48" t="str">
        <f>'[1]Ввод результатов'!U146</f>
        <v> </v>
      </c>
      <c r="G374" s="48" t="str">
        <f>'[1]Ввод результатов'!L148</f>
        <v> </v>
      </c>
      <c r="H374" s="48" t="str">
        <f>'[1]Ввод результатов'!M148</f>
        <v> </v>
      </c>
      <c r="I374" s="48" t="str">
        <f>'[1]Ввод результатов'!N148</f>
        <v> </v>
      </c>
      <c r="J374" s="48" t="str">
        <f>'[1]Ввод результатов'!O148</f>
        <v> </v>
      </c>
      <c r="K374" s="48" t="str">
        <f>'[1]Ввод результатов'!P148</f>
        <v> </v>
      </c>
      <c r="L374" s="48" t="str">
        <f>IF(A376=" "," ",'[1]Ввод результатов'!V329)</f>
        <v> </v>
      </c>
      <c r="M374" s="48" t="str">
        <f>IF(F374=" "," ",F374+L371)</f>
        <v> </v>
      </c>
      <c r="N374" s="48" t="str">
        <f>'[1]Ввод результатов'!R148</f>
        <v> </v>
      </c>
    </row>
    <row r="375" spans="4:14" ht="12.75">
      <c r="D375" s="47"/>
      <c r="E375" s="48"/>
      <c r="F375" s="48"/>
      <c r="G375" s="48"/>
      <c r="H375" s="48"/>
      <c r="I375" s="48"/>
      <c r="J375" s="48"/>
      <c r="K375" s="48"/>
      <c r="L375" s="49"/>
      <c r="M375" s="49"/>
      <c r="N375" s="48"/>
    </row>
    <row r="376" spans="1:14" ht="12.75">
      <c r="A376" s="7" t="str">
        <f>IF(B376=" "," ",SUM(A373,1))</f>
        <v> </v>
      </c>
      <c r="B376" s="7" t="str">
        <f>'[1]Ввод результатов'!A149</f>
        <v> </v>
      </c>
      <c r="C376" s="7" t="str">
        <f>'[1]Ввод результатов'!B149</f>
        <v> </v>
      </c>
      <c r="D376" s="47" t="s">
        <v>19</v>
      </c>
      <c r="E376" s="47" t="str">
        <f>'[1]Ввод результатов'!E149</f>
        <v> </v>
      </c>
      <c r="F376" s="48" t="str">
        <f>'[1]Ввод результатов'!S147</f>
        <v> </v>
      </c>
      <c r="G376" s="47" t="str">
        <f>'[1]Ввод результатов'!F149</f>
        <v> </v>
      </c>
      <c r="H376" s="47" t="str">
        <f>'[1]Ввод результатов'!G149</f>
        <v> </v>
      </c>
      <c r="I376" s="47" t="str">
        <f>'[1]Ввод результатов'!H149</f>
        <v> </v>
      </c>
      <c r="J376" s="47" t="str">
        <f>'[1]Ввод результатов'!I149</f>
        <v> </v>
      </c>
      <c r="K376" s="47" t="str">
        <f>'[1]Ввод результатов'!J149</f>
        <v> </v>
      </c>
      <c r="L376" s="48">
        <f>IF(A379=" "," ",'[1]Ввод результатов'!T388)</f>
        <v>0</v>
      </c>
      <c r="M376" s="48" t="str">
        <f>IF(F376=" "," ",F376+L373)</f>
        <v> </v>
      </c>
      <c r="N376" s="48"/>
    </row>
    <row r="377" spans="1:14" ht="12.75">
      <c r="A377" s="7" t="s">
        <v>19</v>
      </c>
      <c r="C377" s="7" t="s">
        <v>19</v>
      </c>
      <c r="D377" s="47"/>
      <c r="E377" s="48" t="str">
        <f>'[1]Ввод результатов'!K149</f>
        <v> </v>
      </c>
      <c r="F377" s="48" t="str">
        <f>'[1]Ввод результатов'!U147</f>
        <v> </v>
      </c>
      <c r="G377" s="48" t="str">
        <f>'[1]Ввод результатов'!L149</f>
        <v> </v>
      </c>
      <c r="H377" s="48" t="str">
        <f>'[1]Ввод результатов'!M149</f>
        <v> </v>
      </c>
      <c r="I377" s="48" t="str">
        <f>'[1]Ввод результатов'!N149</f>
        <v> </v>
      </c>
      <c r="J377" s="48" t="str">
        <f>'[1]Ввод результатов'!O149</f>
        <v> </v>
      </c>
      <c r="K377" s="48" t="str">
        <f>'[1]Ввод результатов'!P149</f>
        <v> </v>
      </c>
      <c r="L377" s="48">
        <f>IF(A379=" "," ",'[1]Ввод результатов'!V388)</f>
        <v>0</v>
      </c>
      <c r="M377" s="48" t="str">
        <f>IF(F377=" "," ",F377+L374)</f>
        <v> </v>
      </c>
      <c r="N377" s="48" t="str">
        <f>'[1]Ввод результатов'!R149</f>
        <v> </v>
      </c>
    </row>
    <row r="378" spans="4:14" ht="12.75">
      <c r="D378" s="47"/>
      <c r="E378" s="48"/>
      <c r="F378" s="49"/>
      <c r="G378" s="48"/>
      <c r="H378" s="48"/>
      <c r="I378" s="48"/>
      <c r="J378" s="48"/>
      <c r="K378" s="48"/>
      <c r="L378" s="49"/>
      <c r="M378" s="48"/>
      <c r="N378" s="48"/>
    </row>
    <row r="379" spans="4:14" ht="12.75">
      <c r="D379" s="47"/>
      <c r="E379" s="48"/>
      <c r="F379" s="48"/>
      <c r="G379" s="48"/>
      <c r="H379" s="48"/>
      <c r="I379" s="48"/>
      <c r="J379" s="48"/>
      <c r="K379" s="48"/>
      <c r="L379" s="48">
        <f>IF(A382=" "," ",'[1]Ввод результатов'!T389)</f>
        <v>0</v>
      </c>
      <c r="M379" s="48"/>
      <c r="N379" s="48"/>
    </row>
    <row r="380" spans="4:14" ht="12.75">
      <c r="D380" s="47"/>
      <c r="E380" s="48"/>
      <c r="F380" s="48"/>
      <c r="G380" s="48"/>
      <c r="H380" s="48"/>
      <c r="I380" s="48"/>
      <c r="J380" s="48"/>
      <c r="K380" s="48"/>
      <c r="L380" s="48">
        <f>IF(A382=" "," ",'[1]Ввод результатов'!V389)</f>
        <v>0</v>
      </c>
      <c r="M380" s="48"/>
      <c r="N380" s="48"/>
    </row>
    <row r="381" spans="4:14" ht="12.75">
      <c r="D381" s="47"/>
      <c r="E381" s="48"/>
      <c r="F381" s="49"/>
      <c r="G381" s="48"/>
      <c r="H381" s="48"/>
      <c r="I381" s="48"/>
      <c r="J381" s="48"/>
      <c r="K381" s="48"/>
      <c r="L381" s="49"/>
      <c r="M381" s="48"/>
      <c r="N381" s="48"/>
    </row>
    <row r="382" spans="4:14" ht="12.75">
      <c r="D382" s="47"/>
      <c r="E382" s="47"/>
      <c r="F382" s="48"/>
      <c r="G382" s="47"/>
      <c r="H382" s="47"/>
      <c r="I382" s="47"/>
      <c r="J382" s="47"/>
      <c r="K382" s="47"/>
      <c r="L382" s="48">
        <f>IF(A385=" "," ",'[1]Ввод результатов'!T390)</f>
        <v>0</v>
      </c>
      <c r="M382" s="48"/>
      <c r="N382" s="48"/>
    </row>
    <row r="383" spans="4:14" ht="12.75">
      <c r="D383" s="47"/>
      <c r="E383" s="48"/>
      <c r="F383" s="48"/>
      <c r="G383" s="48"/>
      <c r="H383" s="48"/>
      <c r="I383" s="48"/>
      <c r="J383" s="48"/>
      <c r="K383" s="48"/>
      <c r="L383" s="48">
        <f>IF(A385=" "," ",'[1]Ввод результатов'!V390)</f>
        <v>0</v>
      </c>
      <c r="M383" s="48"/>
      <c r="N383" s="48"/>
    </row>
    <row r="384" spans="4:14" ht="12.75">
      <c r="D384" s="47"/>
      <c r="E384" s="48"/>
      <c r="F384" s="49"/>
      <c r="G384" s="48"/>
      <c r="H384" s="48"/>
      <c r="I384" s="48"/>
      <c r="J384" s="48"/>
      <c r="K384" s="48"/>
      <c r="L384" s="49"/>
      <c r="M384" s="48"/>
      <c r="N384" s="48"/>
    </row>
    <row r="385" spans="4:14" ht="12.75">
      <c r="D385" s="47"/>
      <c r="E385" s="48"/>
      <c r="F385" s="48"/>
      <c r="G385" s="48"/>
      <c r="H385" s="48"/>
      <c r="I385" s="48"/>
      <c r="J385" s="48"/>
      <c r="K385" s="48"/>
      <c r="L385" s="48">
        <f>IF(A388=" "," ",'[1]Ввод результатов'!T391)</f>
        <v>0</v>
      </c>
      <c r="M385" s="48"/>
      <c r="N385" s="48"/>
    </row>
    <row r="386" spans="4:14" ht="12.75">
      <c r="D386" s="47"/>
      <c r="E386" s="48"/>
      <c r="F386" s="48"/>
      <c r="G386" s="48"/>
      <c r="H386" s="48"/>
      <c r="I386" s="48"/>
      <c r="J386" s="48"/>
      <c r="K386" s="48"/>
      <c r="L386" s="48">
        <f>IF(A388=" "," ",'[1]Ввод результатов'!V391)</f>
        <v>0</v>
      </c>
      <c r="M386" s="48"/>
      <c r="N386" s="48"/>
    </row>
    <row r="387" spans="4:14" ht="12.75">
      <c r="D387" s="47"/>
      <c r="E387" s="48"/>
      <c r="F387" s="49"/>
      <c r="G387" s="48"/>
      <c r="H387" s="48"/>
      <c r="I387" s="48"/>
      <c r="J387" s="48"/>
      <c r="K387" s="48"/>
      <c r="L387" s="49"/>
      <c r="M387" s="48"/>
      <c r="N387" s="48"/>
    </row>
    <row r="388" spans="4:14" ht="12.75">
      <c r="D388" s="47"/>
      <c r="E388" s="47"/>
      <c r="F388" s="48"/>
      <c r="G388" s="47"/>
      <c r="H388" s="47"/>
      <c r="I388" s="47"/>
      <c r="J388" s="47"/>
      <c r="K388" s="47"/>
      <c r="L388" s="48">
        <f>IF(A391=" "," ",'[1]Ввод результатов'!T400)</f>
        <v>0</v>
      </c>
      <c r="M388" s="48"/>
      <c r="N388" s="48"/>
    </row>
    <row r="389" spans="4:14" ht="12.75">
      <c r="D389" s="47"/>
      <c r="E389" s="48"/>
      <c r="F389" s="48"/>
      <c r="G389" s="48"/>
      <c r="H389" s="48"/>
      <c r="I389" s="48"/>
      <c r="J389" s="48"/>
      <c r="K389" s="48"/>
      <c r="L389" s="48">
        <f>IF(A391=" "," ",'[1]Ввод результатов'!V400)</f>
        <v>0</v>
      </c>
      <c r="M389" s="48"/>
      <c r="N389" s="48"/>
    </row>
    <row r="390" spans="4:14" ht="12.75">
      <c r="D390" s="47"/>
      <c r="E390" s="48"/>
      <c r="F390" s="49"/>
      <c r="G390" s="48"/>
      <c r="H390" s="48"/>
      <c r="I390" s="48"/>
      <c r="J390" s="48"/>
      <c r="K390" s="48"/>
      <c r="L390" s="49"/>
      <c r="M390" s="48"/>
      <c r="N390" s="48"/>
    </row>
    <row r="391" spans="4:14" ht="12.75">
      <c r="D391" s="47"/>
      <c r="E391" s="48"/>
      <c r="F391" s="48"/>
      <c r="G391" s="48"/>
      <c r="H391" s="48"/>
      <c r="I391" s="48"/>
      <c r="J391" s="48"/>
      <c r="K391" s="48"/>
      <c r="L391" s="48">
        <f>IF(A394=" "," ",'[1]Ввод результатов'!T401)</f>
        <v>0</v>
      </c>
      <c r="M391" s="48"/>
      <c r="N391" s="48"/>
    </row>
    <row r="392" spans="4:14" ht="12.75">
      <c r="D392" s="47"/>
      <c r="E392" s="48"/>
      <c r="F392" s="48"/>
      <c r="G392" s="48"/>
      <c r="H392" s="48"/>
      <c r="I392" s="48"/>
      <c r="J392" s="48"/>
      <c r="K392" s="48"/>
      <c r="L392" s="48">
        <f>IF(A394=" "," ",'[1]Ввод результатов'!V401)</f>
        <v>0</v>
      </c>
      <c r="M392" s="48"/>
      <c r="N392" s="48"/>
    </row>
    <row r="393" spans="4:14" ht="12.75">
      <c r="D393" s="47"/>
      <c r="E393" s="48"/>
      <c r="F393" s="49"/>
      <c r="G393" s="48"/>
      <c r="H393" s="48"/>
      <c r="I393" s="48"/>
      <c r="J393" s="48"/>
      <c r="K393" s="48"/>
      <c r="L393" s="49"/>
      <c r="M393" s="48"/>
      <c r="N393" s="48"/>
    </row>
    <row r="394" spans="4:14" ht="12.75">
      <c r="D394" s="47"/>
      <c r="E394" s="47"/>
      <c r="F394" s="48"/>
      <c r="G394" s="47"/>
      <c r="H394" s="47"/>
      <c r="I394" s="47"/>
      <c r="J394" s="47"/>
      <c r="K394" s="47"/>
      <c r="L394" s="48">
        <f>IF(A397=" "," ",'[1]Ввод результатов'!T402)</f>
        <v>0</v>
      </c>
      <c r="M394" s="48"/>
      <c r="N394" s="48"/>
    </row>
    <row r="395" spans="4:14" ht="12.75">
      <c r="D395" s="47"/>
      <c r="E395" s="48"/>
      <c r="F395" s="48"/>
      <c r="G395" s="48"/>
      <c r="H395" s="48"/>
      <c r="I395" s="48"/>
      <c r="J395" s="48"/>
      <c r="K395" s="48"/>
      <c r="L395" s="48">
        <f>IF(A397=" "," ",'[1]Ввод результатов'!V402)</f>
        <v>0</v>
      </c>
      <c r="M395" s="48"/>
      <c r="N395" s="48"/>
    </row>
    <row r="396" spans="4:14" ht="12.75">
      <c r="D396" s="47"/>
      <c r="E396" s="48"/>
      <c r="F396" s="49"/>
      <c r="G396" s="48"/>
      <c r="H396" s="48"/>
      <c r="I396" s="48"/>
      <c r="J396" s="48"/>
      <c r="K396" s="48"/>
      <c r="L396" s="49"/>
      <c r="M396" s="48"/>
      <c r="N396" s="48"/>
    </row>
    <row r="397" spans="4:14" ht="12.75">
      <c r="D397" s="47"/>
      <c r="E397" s="48"/>
      <c r="F397" s="48"/>
      <c r="G397" s="48"/>
      <c r="H397" s="48"/>
      <c r="I397" s="48"/>
      <c r="J397" s="48"/>
      <c r="K397" s="48"/>
      <c r="L397" s="48">
        <f>IF(A400=" "," ",'[1]Ввод результатов'!T403)</f>
        <v>0</v>
      </c>
      <c r="M397" s="48"/>
      <c r="N397" s="48"/>
    </row>
    <row r="398" spans="4:14" ht="12.75">
      <c r="D398" s="47"/>
      <c r="E398" s="48"/>
      <c r="F398" s="48"/>
      <c r="G398" s="48"/>
      <c r="H398" s="48"/>
      <c r="I398" s="48"/>
      <c r="J398" s="48"/>
      <c r="K398" s="48"/>
      <c r="L398" s="48">
        <f>IF(A400=" "," ",'[1]Ввод результатов'!V403)</f>
        <v>0</v>
      </c>
      <c r="M398" s="48"/>
      <c r="N398" s="48"/>
    </row>
    <row r="399" spans="4:14" ht="12.75">
      <c r="D399" s="47"/>
      <c r="E399" s="48"/>
      <c r="F399" s="49"/>
      <c r="G399" s="48"/>
      <c r="H399" s="48"/>
      <c r="I399" s="48"/>
      <c r="J399" s="48"/>
      <c r="K399" s="48"/>
      <c r="L399" s="49"/>
      <c r="M399" s="48"/>
      <c r="N399" s="48"/>
    </row>
    <row r="400" spans="4:14" ht="12.75">
      <c r="D400" s="47"/>
      <c r="E400" s="47"/>
      <c r="F400" s="48"/>
      <c r="G400" s="47"/>
      <c r="H400" s="47"/>
      <c r="I400" s="47"/>
      <c r="J400" s="47"/>
      <c r="K400" s="47"/>
      <c r="L400" s="48">
        <f>IF(A403=" "," ",'[1]Ввод результатов'!T412)</f>
        <v>0</v>
      </c>
      <c r="M400" s="48"/>
      <c r="N400" s="48"/>
    </row>
    <row r="401" spans="4:14" ht="12.75">
      <c r="D401" s="47"/>
      <c r="E401" s="48"/>
      <c r="F401" s="48"/>
      <c r="G401" s="48"/>
      <c r="H401" s="48"/>
      <c r="I401" s="48"/>
      <c r="J401" s="48"/>
      <c r="K401" s="48"/>
      <c r="L401" s="48">
        <f>IF(A403=" "," ",'[1]Ввод результатов'!V412)</f>
        <v>0</v>
      </c>
      <c r="M401" s="48"/>
      <c r="N401" s="48"/>
    </row>
    <row r="402" spans="4:14" ht="12.75">
      <c r="D402" s="47"/>
      <c r="E402" s="48"/>
      <c r="F402" s="49"/>
      <c r="G402" s="48"/>
      <c r="H402" s="48"/>
      <c r="I402" s="48"/>
      <c r="J402" s="48"/>
      <c r="K402" s="48"/>
      <c r="L402" s="49"/>
      <c r="M402" s="48"/>
      <c r="N402" s="48"/>
    </row>
    <row r="403" spans="4:14" ht="12.75">
      <c r="D403" s="47"/>
      <c r="E403" s="48"/>
      <c r="F403" s="48"/>
      <c r="G403" s="48"/>
      <c r="H403" s="48"/>
      <c r="I403" s="48"/>
      <c r="J403" s="48"/>
      <c r="K403" s="48"/>
      <c r="L403" s="48">
        <f>IF(A406=" "," ",'[1]Ввод результатов'!T413)</f>
        <v>0</v>
      </c>
      <c r="M403" s="48"/>
      <c r="N403" s="48"/>
    </row>
    <row r="404" spans="4:14" ht="12.75">
      <c r="D404" s="47"/>
      <c r="E404" s="48"/>
      <c r="F404" s="48"/>
      <c r="G404" s="48"/>
      <c r="H404" s="48"/>
      <c r="I404" s="48"/>
      <c r="J404" s="48"/>
      <c r="K404" s="48"/>
      <c r="L404" s="48">
        <f>IF(A406=" "," ",'[1]Ввод результатов'!V413)</f>
        <v>0</v>
      </c>
      <c r="M404" s="48"/>
      <c r="N404" s="48"/>
    </row>
    <row r="405" spans="4:14" ht="12.75">
      <c r="D405" s="47"/>
      <c r="E405" s="48"/>
      <c r="F405" s="49"/>
      <c r="G405" s="48"/>
      <c r="H405" s="48"/>
      <c r="I405" s="48"/>
      <c r="J405" s="48"/>
      <c r="K405" s="48"/>
      <c r="L405" s="49"/>
      <c r="M405" s="48"/>
      <c r="N405" s="48"/>
    </row>
    <row r="406" spans="4:14" ht="12.75">
      <c r="D406" s="47"/>
      <c r="E406" s="47"/>
      <c r="F406" s="48"/>
      <c r="G406" s="47"/>
      <c r="H406" s="47"/>
      <c r="I406" s="47"/>
      <c r="J406" s="47"/>
      <c r="K406" s="47"/>
      <c r="L406" s="48">
        <f>IF(A409=" "," ",'[1]Ввод результатов'!T414)</f>
        <v>0</v>
      </c>
      <c r="M406" s="48"/>
      <c r="N406" s="48"/>
    </row>
    <row r="407" spans="4:14" ht="12.75">
      <c r="D407" s="47"/>
      <c r="E407" s="48"/>
      <c r="F407" s="48"/>
      <c r="G407" s="48"/>
      <c r="H407" s="48"/>
      <c r="I407" s="48"/>
      <c r="J407" s="48"/>
      <c r="K407" s="48"/>
      <c r="L407" s="48">
        <f>IF(A409=" "," ",'[1]Ввод результатов'!V414)</f>
        <v>0</v>
      </c>
      <c r="M407" s="48"/>
      <c r="N407" s="48"/>
    </row>
    <row r="408" spans="4:14" ht="12.75">
      <c r="D408" s="47"/>
      <c r="E408" s="48"/>
      <c r="F408" s="49"/>
      <c r="G408" s="48"/>
      <c r="H408" s="48"/>
      <c r="I408" s="48"/>
      <c r="J408" s="48"/>
      <c r="K408" s="48"/>
      <c r="L408" s="49"/>
      <c r="M408" s="48"/>
      <c r="N408" s="48"/>
    </row>
    <row r="409" spans="4:14" ht="12.75">
      <c r="D409" s="47"/>
      <c r="E409" s="48"/>
      <c r="F409" s="48"/>
      <c r="G409" s="48"/>
      <c r="H409" s="48"/>
      <c r="I409" s="48"/>
      <c r="J409" s="48"/>
      <c r="K409" s="48"/>
      <c r="L409" s="48">
        <f>IF(A412=" "," ",'[1]Ввод результатов'!T415)</f>
        <v>0</v>
      </c>
      <c r="M409" s="48"/>
      <c r="N409" s="48"/>
    </row>
    <row r="410" spans="4:14" ht="12.75">
      <c r="D410" s="47"/>
      <c r="E410" s="48"/>
      <c r="F410" s="48"/>
      <c r="G410" s="48"/>
      <c r="H410" s="48"/>
      <c r="I410" s="48"/>
      <c r="J410" s="48"/>
      <c r="K410" s="48"/>
      <c r="L410" s="48">
        <f>IF(A412=" "," ",'[1]Ввод результатов'!V415)</f>
        <v>0</v>
      </c>
      <c r="M410" s="48"/>
      <c r="N410" s="48"/>
    </row>
    <row r="411" spans="4:14" ht="12.75">
      <c r="D411" s="47"/>
      <c r="E411" s="48"/>
      <c r="F411" s="49"/>
      <c r="G411" s="48"/>
      <c r="H411" s="48"/>
      <c r="I411" s="48"/>
      <c r="J411" s="48"/>
      <c r="K411" s="48"/>
      <c r="L411" s="49"/>
      <c r="M411" s="48"/>
      <c r="N411" s="48"/>
    </row>
    <row r="412" spans="4:14" ht="12.75">
      <c r="D412" s="47"/>
      <c r="E412" s="47"/>
      <c r="F412" s="48"/>
      <c r="G412" s="47"/>
      <c r="H412" s="47"/>
      <c r="I412" s="47"/>
      <c r="J412" s="47"/>
      <c r="K412" s="47"/>
      <c r="L412" s="48">
        <f>IF(A415=" "," ",'[1]Ввод результатов'!T424)</f>
        <v>0</v>
      </c>
      <c r="M412" s="48"/>
      <c r="N412" s="48"/>
    </row>
    <row r="413" spans="4:14" ht="12.75">
      <c r="D413" s="47"/>
      <c r="E413" s="48"/>
      <c r="F413" s="48"/>
      <c r="G413" s="48"/>
      <c r="H413" s="48"/>
      <c r="I413" s="48"/>
      <c r="J413" s="48"/>
      <c r="K413" s="48"/>
      <c r="L413" s="48">
        <f>IF(A415=" "," ",'[1]Ввод результатов'!V424)</f>
        <v>0</v>
      </c>
      <c r="M413" s="48"/>
      <c r="N413" s="48"/>
    </row>
    <row r="414" spans="4:14" ht="12.75">
      <c r="D414" s="47"/>
      <c r="E414" s="48"/>
      <c r="F414" s="49"/>
      <c r="G414" s="48"/>
      <c r="H414" s="48"/>
      <c r="I414" s="48"/>
      <c r="J414" s="48"/>
      <c r="K414" s="48"/>
      <c r="L414" s="49"/>
      <c r="M414" s="48"/>
      <c r="N414" s="48"/>
    </row>
    <row r="415" spans="4:14" ht="12.75">
      <c r="D415" s="47"/>
      <c r="E415" s="47"/>
      <c r="F415" s="48"/>
      <c r="G415" s="47"/>
      <c r="H415" s="47"/>
      <c r="I415" s="47"/>
      <c r="J415" s="47"/>
      <c r="K415" s="47"/>
      <c r="L415" s="48">
        <f>IF(A418=" "," ",'[1]Ввод результатов'!T425)</f>
        <v>0</v>
      </c>
      <c r="M415" s="48"/>
      <c r="N415" s="48"/>
    </row>
    <row r="416" spans="4:14" ht="12.75">
      <c r="D416" s="47"/>
      <c r="E416" s="48"/>
      <c r="F416" s="48"/>
      <c r="G416" s="48"/>
      <c r="H416" s="48"/>
      <c r="I416" s="48"/>
      <c r="J416" s="48"/>
      <c r="K416" s="48"/>
      <c r="L416" s="48">
        <f>IF(A418=" "," ",'[1]Ввод результатов'!V425)</f>
        <v>0</v>
      </c>
      <c r="M416" s="48"/>
      <c r="N416" s="48"/>
    </row>
    <row r="417" spans="4:14" ht="12.75">
      <c r="D417" s="47"/>
      <c r="E417" s="48"/>
      <c r="F417" s="49"/>
      <c r="G417" s="48"/>
      <c r="H417" s="48"/>
      <c r="I417" s="48"/>
      <c r="J417" s="48"/>
      <c r="K417" s="48"/>
      <c r="L417" s="49"/>
      <c r="M417" s="48"/>
      <c r="N417" s="48"/>
    </row>
    <row r="418" spans="4:14" ht="12.75">
      <c r="D418" s="47"/>
      <c r="E418" s="47"/>
      <c r="F418" s="48"/>
      <c r="G418" s="47"/>
      <c r="H418" s="47"/>
      <c r="I418" s="47"/>
      <c r="J418" s="47"/>
      <c r="K418" s="47"/>
      <c r="L418" s="48">
        <f>IF(A421=" "," ",'[1]Ввод результатов'!T426)</f>
        <v>0</v>
      </c>
      <c r="M418" s="48"/>
      <c r="N418" s="48"/>
    </row>
    <row r="419" spans="4:14" ht="12.75">
      <c r="D419" s="47"/>
      <c r="E419" s="48"/>
      <c r="F419" s="48"/>
      <c r="G419" s="48"/>
      <c r="H419" s="48"/>
      <c r="I419" s="48"/>
      <c r="J419" s="48"/>
      <c r="K419" s="48"/>
      <c r="L419" s="48">
        <f>IF(A421=" "," ",'[1]Ввод результатов'!V426)</f>
        <v>0</v>
      </c>
      <c r="M419" s="48"/>
      <c r="N419" s="48"/>
    </row>
    <row r="420" spans="4:14" ht="12.75">
      <c r="D420" s="47"/>
      <c r="E420" s="48"/>
      <c r="F420" s="49"/>
      <c r="G420" s="48"/>
      <c r="H420" s="48"/>
      <c r="I420" s="48"/>
      <c r="J420" s="48"/>
      <c r="K420" s="48"/>
      <c r="L420" s="49"/>
      <c r="M420" s="48"/>
      <c r="N420" s="48"/>
    </row>
    <row r="421" spans="4:14" ht="12.75">
      <c r="D421" s="47"/>
      <c r="E421" s="47"/>
      <c r="F421" s="48"/>
      <c r="G421" s="47"/>
      <c r="H421" s="47"/>
      <c r="I421" s="47"/>
      <c r="J421" s="47"/>
      <c r="K421" s="47"/>
      <c r="L421" s="48">
        <f>IF(A424=" "," ",'[1]Ввод результатов'!T427)</f>
        <v>0</v>
      </c>
      <c r="M421" s="48"/>
      <c r="N421" s="48"/>
    </row>
    <row r="422" spans="4:14" ht="12.75">
      <c r="D422" s="47"/>
      <c r="E422" s="48"/>
      <c r="F422" s="48"/>
      <c r="G422" s="48"/>
      <c r="H422" s="48"/>
      <c r="I422" s="48"/>
      <c r="J422" s="48"/>
      <c r="K422" s="48"/>
      <c r="L422" s="48">
        <f>IF(A424=" "," ",'[1]Ввод результатов'!V427)</f>
        <v>0</v>
      </c>
      <c r="M422" s="48"/>
      <c r="N422" s="48"/>
    </row>
    <row r="423" spans="4:14" ht="12.75">
      <c r="D423" s="47"/>
      <c r="E423" s="48"/>
      <c r="F423" s="49"/>
      <c r="G423" s="48"/>
      <c r="H423" s="48"/>
      <c r="I423" s="48"/>
      <c r="J423" s="48"/>
      <c r="K423" s="48"/>
      <c r="L423" s="49"/>
      <c r="M423" s="48"/>
      <c r="N423" s="48"/>
    </row>
    <row r="424" spans="4:14" ht="12.75">
      <c r="D424" s="47"/>
      <c r="E424" s="47"/>
      <c r="F424" s="48"/>
      <c r="G424" s="47"/>
      <c r="H424" s="47"/>
      <c r="I424" s="47"/>
      <c r="J424" s="47"/>
      <c r="K424" s="47"/>
      <c r="L424" s="48">
        <f>IF(A427=" "," ",'[1]Ввод результатов'!T436)</f>
        <v>0</v>
      </c>
      <c r="M424" s="48"/>
      <c r="N424" s="48"/>
    </row>
    <row r="425" spans="4:14" ht="12.75">
      <c r="D425" s="47"/>
      <c r="E425" s="48"/>
      <c r="F425" s="48"/>
      <c r="G425" s="48"/>
      <c r="H425" s="48"/>
      <c r="I425" s="48"/>
      <c r="J425" s="48"/>
      <c r="K425" s="48"/>
      <c r="M425" s="48"/>
      <c r="N425" s="48"/>
    </row>
  </sheetData>
  <mergeCells count="1">
    <mergeCell ref="J12:L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Телеком 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2009-02-12T03:12:06Z</dcterms:created>
  <dcterms:modified xsi:type="dcterms:W3CDTF">2009-02-12T05:04:29Z</dcterms:modified>
  <cp:category/>
  <cp:version/>
  <cp:contentType/>
  <cp:contentStatus/>
</cp:coreProperties>
</file>