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<sst xmlns="http://schemas.openxmlformats.org/spreadsheetml/2006/main" count="247" uniqueCount="167">
  <si>
    <t>№ п.п.</t>
  </si>
  <si>
    <t>Фамилия, Имя, Отчество</t>
  </si>
  <si>
    <t>Рейтинговые очки</t>
  </si>
  <si>
    <t>г.Березники</t>
  </si>
  <si>
    <t>г.Кизел</t>
  </si>
  <si>
    <t>с.Хохловка</t>
  </si>
  <si>
    <t>г.Пермь</t>
  </si>
  <si>
    <t>Итог:</t>
  </si>
  <si>
    <t>место</t>
  </si>
  <si>
    <t>JURY</t>
  </si>
  <si>
    <t>JUDGES</t>
  </si>
  <si>
    <t>Тех.делегат</t>
  </si>
  <si>
    <t>Пермь</t>
  </si>
  <si>
    <t>A</t>
  </si>
  <si>
    <t>Главный судья</t>
  </si>
  <si>
    <t>Чирков Н.Н.</t>
  </si>
  <si>
    <t>B</t>
  </si>
  <si>
    <t>Представмтель команд</t>
  </si>
  <si>
    <t>C</t>
  </si>
  <si>
    <t>D</t>
  </si>
  <si>
    <t>E</t>
  </si>
  <si>
    <t xml:space="preserve">Итоговый протокол всероссийских соревнований "Рожденственское турне" </t>
  </si>
  <si>
    <t xml:space="preserve">                                                                                                  по прыжкам на лыжах с трамплина</t>
  </si>
  <si>
    <t>Пермский край  03-07.01.2009г.</t>
  </si>
  <si>
    <t>Колпаков В.А.</t>
  </si>
  <si>
    <t>Березники</t>
  </si>
  <si>
    <t>Коняев Александр</t>
  </si>
  <si>
    <t>Пермск. Край пос.Ильинский</t>
  </si>
  <si>
    <t>1995  3р.</t>
  </si>
  <si>
    <t>Маркин Артем</t>
  </si>
  <si>
    <t>Мос. Обл. п/о Чулково пос. Тельмана</t>
  </si>
  <si>
    <t>Маркин Виктор</t>
  </si>
  <si>
    <t>1997  б/р</t>
  </si>
  <si>
    <t>Усатых Игорь</t>
  </si>
  <si>
    <t>Пермск. р-он пос.Ильинский</t>
  </si>
  <si>
    <t>Ковалев Денис</t>
  </si>
  <si>
    <t>Тадченко Данил</t>
  </si>
  <si>
    <t>Н.Тагил СДЮШОР"Аист"</t>
  </si>
  <si>
    <t>Соколов Александр</t>
  </si>
  <si>
    <t>Санкт-Петербург</t>
  </si>
  <si>
    <t>1998  2р.</t>
  </si>
  <si>
    <t>Малышев Валентин</t>
  </si>
  <si>
    <t xml:space="preserve">Бородулин Алексей </t>
  </si>
  <si>
    <t>1994  3р.</t>
  </si>
  <si>
    <t>Кириянов Максим</t>
  </si>
  <si>
    <t>Пуртов Данил</t>
  </si>
  <si>
    <t>1раз.</t>
  </si>
  <si>
    <t>Емельянов Максим</t>
  </si>
  <si>
    <t>1993  б/р</t>
  </si>
  <si>
    <t>Мазунин Валера</t>
  </si>
  <si>
    <t>ДЮЦ Пермск. р-он п.Хохловка</t>
  </si>
  <si>
    <t>1998  1р.</t>
  </si>
  <si>
    <t xml:space="preserve">Шаров Владимир </t>
  </si>
  <si>
    <t>1995  1р.</t>
  </si>
  <si>
    <t>Гладиков Вадим</t>
  </si>
  <si>
    <t>Тигин Александр</t>
  </si>
  <si>
    <t>СДЮШОР№33 Башкортостан Локомотив</t>
  </si>
  <si>
    <t xml:space="preserve">Аламуратов Эркин </t>
  </si>
  <si>
    <t>1996  2р.</t>
  </si>
  <si>
    <t>Травинский Алексей</t>
  </si>
  <si>
    <t>1997  2р.</t>
  </si>
  <si>
    <t>Кульков Иван</t>
  </si>
  <si>
    <t xml:space="preserve">Габитов Султан </t>
  </si>
  <si>
    <t>1997  3р.</t>
  </si>
  <si>
    <t>Скворцов Владислав</t>
  </si>
  <si>
    <t>Сизых Александр</t>
  </si>
  <si>
    <t>2раз.</t>
  </si>
  <si>
    <t>Султангулов Артур</t>
  </si>
  <si>
    <t>1997   1р.</t>
  </si>
  <si>
    <t xml:space="preserve">Додомов Николай </t>
  </si>
  <si>
    <t>Мехоношин Иван</t>
  </si>
  <si>
    <t>Кудымкар ДЮСШ</t>
  </si>
  <si>
    <t>Петров Матвей</t>
  </si>
  <si>
    <t>Белов Владислав</t>
  </si>
  <si>
    <t>1997  1р.</t>
  </si>
  <si>
    <t xml:space="preserve">Скачилов Влад </t>
  </si>
  <si>
    <t>Краснокамск</t>
  </si>
  <si>
    <t>Мельников Александр</t>
  </si>
  <si>
    <t>1996  1р.</t>
  </si>
  <si>
    <t>Петров Константин</t>
  </si>
  <si>
    <t>С.-Петербург</t>
  </si>
  <si>
    <t>1995  1 юн</t>
  </si>
  <si>
    <t>Кушаковский Евгений</t>
  </si>
  <si>
    <t>Медов Роман</t>
  </si>
  <si>
    <t>Пермь "Летающий лыжник"</t>
  </si>
  <si>
    <t>1995  2р.</t>
  </si>
  <si>
    <t>Мазунин Денис</t>
  </si>
  <si>
    <t xml:space="preserve"> </t>
  </si>
  <si>
    <t>Авзалова Зарима</t>
  </si>
  <si>
    <t>СДЮШОР№33 Башкортостан г.Уфа</t>
  </si>
  <si>
    <t>Першина Дарья</t>
  </si>
  <si>
    <t>Пермь  "Фаворит"</t>
  </si>
  <si>
    <t>Рашитова Аделя</t>
  </si>
  <si>
    <t>Степанова Дарья</t>
  </si>
  <si>
    <t>1997   б/р</t>
  </si>
  <si>
    <t>Поспелова Полина</t>
  </si>
  <si>
    <t>Пермь"Фаворит"</t>
  </si>
  <si>
    <t>Александрова Мария</t>
  </si>
  <si>
    <t>1998  б/р</t>
  </si>
  <si>
    <t>Закирова Кристина</t>
  </si>
  <si>
    <t>Филимонова Надежда</t>
  </si>
  <si>
    <t>Гладикова Светлана</t>
  </si>
  <si>
    <t>Вещикова Анастасия</t>
  </si>
  <si>
    <t>1995  б/р</t>
  </si>
  <si>
    <t>Габитова Элина</t>
  </si>
  <si>
    <t>1993  3Р.</t>
  </si>
  <si>
    <t>Васькина Виктория</t>
  </si>
  <si>
    <t>Пермь "Фаворит"</t>
  </si>
  <si>
    <t>Тихонова Соня</t>
  </si>
  <si>
    <t>1998  2юн.</t>
  </si>
  <si>
    <t>1993  1р.</t>
  </si>
  <si>
    <t>год.р.    Разряд</t>
  </si>
  <si>
    <t xml:space="preserve">                       Город</t>
  </si>
  <si>
    <t>1995             3р.</t>
  </si>
  <si>
    <t xml:space="preserve"> 1996            б/р</t>
  </si>
  <si>
    <t>1997             б/р</t>
  </si>
  <si>
    <t>1995              3р.</t>
  </si>
  <si>
    <t>1996              б/р</t>
  </si>
  <si>
    <t>возраст 1995 и младше</t>
  </si>
  <si>
    <t>девушки 1993 и младше</t>
  </si>
  <si>
    <t>Отмахова Ева</t>
  </si>
  <si>
    <t>Возраст 1993-94г.р.</t>
  </si>
  <si>
    <t>Зайцев Тимофей</t>
  </si>
  <si>
    <t>1994   1р.</t>
  </si>
  <si>
    <t>Неупокоев Александр</t>
  </si>
  <si>
    <t>Н.Тагил СДЮШОР "Аист"</t>
  </si>
  <si>
    <t>1995   1р.</t>
  </si>
  <si>
    <t>1993   1р.</t>
  </si>
  <si>
    <t>Утев Артем</t>
  </si>
  <si>
    <t>Кипин Максим</t>
  </si>
  <si>
    <t>Камынин Алексей</t>
  </si>
  <si>
    <t>Пермь СДЮШОР "Летающий Лыжник"</t>
  </si>
  <si>
    <t>Швецов Илья</t>
  </si>
  <si>
    <t>1994   2р.</t>
  </si>
  <si>
    <t>Похилько Кирилл</t>
  </si>
  <si>
    <t xml:space="preserve">Трегубов Даниил    </t>
  </si>
  <si>
    <t>Петров Максим</t>
  </si>
  <si>
    <t>Куликов Сергей</t>
  </si>
  <si>
    <t>Калинин Григорий</t>
  </si>
  <si>
    <t>Мирошниченко Владислав</t>
  </si>
  <si>
    <t xml:space="preserve">Трофимец Сергей </t>
  </si>
  <si>
    <t>Шишкин Вадим</t>
  </si>
  <si>
    <t>Коляда Антон</t>
  </si>
  <si>
    <t xml:space="preserve"> 1993  1р.</t>
  </si>
  <si>
    <t>Касаткин Алексей</t>
  </si>
  <si>
    <t>Пермск. край пос.Ильинский</t>
  </si>
  <si>
    <t xml:space="preserve">Шайхутдинов Тимур </t>
  </si>
  <si>
    <t xml:space="preserve"> 1994  1р.</t>
  </si>
  <si>
    <t>Усатых Станислав</t>
  </si>
  <si>
    <t>Сайфуллин Спартак</t>
  </si>
  <si>
    <t>Косенков Алексей</t>
  </si>
  <si>
    <t>Сочи</t>
  </si>
  <si>
    <t>1996 б\р</t>
  </si>
  <si>
    <t>Сиухов М.С.</t>
  </si>
  <si>
    <t>г.Уфа</t>
  </si>
  <si>
    <t>Пуртов А.</t>
  </si>
  <si>
    <t>г.Н.Тагил</t>
  </si>
  <si>
    <t>Долдин П.Ф.</t>
  </si>
  <si>
    <t>пос. Сылва</t>
  </si>
  <si>
    <t>Харин В.В.</t>
  </si>
  <si>
    <t>г.Кудымкар</t>
  </si>
  <si>
    <t>Брызгалов С.В.</t>
  </si>
  <si>
    <t>пос.Ильинскии</t>
  </si>
  <si>
    <t>Шайтанов К.П.</t>
  </si>
  <si>
    <t>п.Хохловка</t>
  </si>
  <si>
    <t>Гл.судья Чирков Н,Н</t>
  </si>
  <si>
    <t>Гл.секретарь Оборин А.В.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</si>
</sst>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;;;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 applyProtection="1">
      <alignment horizontal="left"/>
      <protection locked="0"/>
    </xf>
    <xf numFmtId="16" fontId="0" fillId="0" borderId="1" xfId="0" applyNumberFormat="1" applyBorder="1" applyAlignment="1">
      <alignment/>
    </xf>
    <xf numFmtId="0" fontId="0" fillId="0" borderId="1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>
      <alignment horizontal="left"/>
    </xf>
    <xf numFmtId="6" fontId="0" fillId="0" borderId="1" xfId="0" applyNumberFormat="1" applyFont="1" applyBorder="1" applyAlignment="1" applyProtection="1">
      <alignment horizontal="left" shrinkToFit="1"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left" shrinkToFit="1"/>
      <protection locked="0"/>
    </xf>
    <xf numFmtId="0" fontId="0" fillId="3" borderId="1" xfId="0" applyFont="1" applyFill="1" applyBorder="1" applyAlignment="1" applyProtection="1">
      <alignment horizontal="center" shrinkToFit="1"/>
      <protection locked="0"/>
    </xf>
    <xf numFmtId="0" fontId="0" fillId="3" borderId="1" xfId="0" applyFont="1" applyFill="1" applyBorder="1" applyAlignment="1" applyProtection="1">
      <alignment horizontal="left" shrinkToFit="1"/>
      <protection locked="0"/>
    </xf>
    <xf numFmtId="0" fontId="0" fillId="3" borderId="2" xfId="0" applyNumberFormat="1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0" fontId="0" fillId="3" borderId="2" xfId="0" applyNumberFormat="1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 shrinkToFit="1"/>
      <protection locked="0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="75" zoomScaleNormal="75" workbookViewId="0" topLeftCell="A1">
      <selection activeCell="I67" sqref="I67"/>
    </sheetView>
  </sheetViews>
  <sheetFormatPr defaultColWidth="9.00390625" defaultRowHeight="12.75"/>
  <cols>
    <col min="1" max="1" width="5.375" style="1" customWidth="1"/>
    <col min="2" max="2" width="28.125" style="0" customWidth="1"/>
    <col min="3" max="3" width="37.25390625" style="0" customWidth="1"/>
    <col min="4" max="4" width="15.75390625" style="0" bestFit="1" customWidth="1"/>
    <col min="5" max="5" width="15.125" style="0" customWidth="1"/>
    <col min="6" max="6" width="13.875" style="0" customWidth="1"/>
    <col min="7" max="7" width="9.75390625" style="0" customWidth="1"/>
    <col min="8" max="8" width="11.875" style="0" customWidth="1"/>
    <col min="10" max="10" width="9.375" style="0" customWidth="1"/>
    <col min="11" max="11" width="17.875" style="0" customWidth="1"/>
  </cols>
  <sheetData>
    <row r="1" spans="1:19" ht="23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10"/>
      <c r="L1" s="7"/>
      <c r="M1" s="7"/>
      <c r="N1" s="7"/>
      <c r="O1" s="7"/>
      <c r="P1" s="7"/>
      <c r="Q1" s="7"/>
      <c r="R1" s="7"/>
      <c r="S1" s="7"/>
    </row>
    <row r="2" spans="1:19" ht="23.25">
      <c r="A2" s="43"/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10"/>
      <c r="L2" s="7"/>
      <c r="M2" s="7"/>
      <c r="N2" s="7"/>
      <c r="O2" s="7"/>
      <c r="P2" s="7"/>
      <c r="Q2" s="7"/>
      <c r="R2" s="7"/>
      <c r="S2" s="7"/>
    </row>
    <row r="3" spans="1:19" ht="18">
      <c r="A3" s="8"/>
      <c r="B3" s="44" t="s">
        <v>23</v>
      </c>
      <c r="C3" s="11"/>
      <c r="D3" s="9"/>
      <c r="E3" s="9"/>
      <c r="F3" s="1"/>
      <c r="G3" s="1"/>
      <c r="H3" s="1"/>
      <c r="I3" s="1"/>
      <c r="J3" s="10"/>
      <c r="K3" s="10"/>
      <c r="L3" s="7"/>
      <c r="M3" s="7"/>
      <c r="N3" s="7"/>
      <c r="O3" s="7"/>
      <c r="P3" s="7"/>
      <c r="Q3" s="7"/>
      <c r="R3" s="7"/>
      <c r="S3" s="7"/>
    </row>
    <row r="4" spans="1:11" ht="12.75">
      <c r="A4" s="12"/>
      <c r="B4" s="13"/>
      <c r="C4" s="13"/>
      <c r="D4" s="13"/>
      <c r="E4" s="13"/>
      <c r="F4" s="14"/>
      <c r="G4" s="14"/>
      <c r="H4" s="14"/>
      <c r="I4" s="14"/>
      <c r="J4" s="14"/>
      <c r="K4" s="39"/>
    </row>
    <row r="5" spans="1:11" ht="12.75">
      <c r="A5" s="12"/>
      <c r="B5" s="15" t="s">
        <v>9</v>
      </c>
      <c r="C5" s="15"/>
      <c r="D5" s="13"/>
      <c r="E5" s="13"/>
      <c r="F5" s="14"/>
      <c r="G5" s="16" t="s">
        <v>10</v>
      </c>
      <c r="H5" s="14"/>
      <c r="I5" s="14"/>
      <c r="J5" s="14"/>
      <c r="K5" s="40"/>
    </row>
    <row r="6" spans="1:11" ht="12.75">
      <c r="A6" s="17">
        <v>1</v>
      </c>
      <c r="B6" s="18" t="s">
        <v>11</v>
      </c>
      <c r="C6" s="18"/>
      <c r="D6" s="18" t="s">
        <v>24</v>
      </c>
      <c r="E6" s="18" t="s">
        <v>25</v>
      </c>
      <c r="F6" s="37" t="s">
        <v>13</v>
      </c>
      <c r="G6" s="33" t="s">
        <v>153</v>
      </c>
      <c r="H6" s="34"/>
      <c r="I6" s="33" t="s">
        <v>154</v>
      </c>
      <c r="J6" s="42"/>
      <c r="K6" s="40"/>
    </row>
    <row r="7" spans="1:11" ht="12.75">
      <c r="A7" s="17">
        <v>2</v>
      </c>
      <c r="B7" s="18" t="s">
        <v>14</v>
      </c>
      <c r="C7" s="18"/>
      <c r="D7" s="18" t="s">
        <v>15</v>
      </c>
      <c r="E7" s="18" t="s">
        <v>12</v>
      </c>
      <c r="F7" s="37" t="s">
        <v>16</v>
      </c>
      <c r="G7" s="33" t="s">
        <v>155</v>
      </c>
      <c r="H7" s="34"/>
      <c r="I7" s="33" t="s">
        <v>156</v>
      </c>
      <c r="J7" s="42"/>
      <c r="K7" s="40"/>
    </row>
    <row r="8" spans="1:11" ht="12.75">
      <c r="A8" s="17">
        <v>3</v>
      </c>
      <c r="B8" s="18" t="s">
        <v>17</v>
      </c>
      <c r="C8" s="18"/>
      <c r="D8" s="18" t="s">
        <v>163</v>
      </c>
      <c r="E8" s="18" t="s">
        <v>164</v>
      </c>
      <c r="F8" s="37" t="s">
        <v>18</v>
      </c>
      <c r="G8" s="33" t="s">
        <v>157</v>
      </c>
      <c r="H8" s="34"/>
      <c r="I8" s="33" t="s">
        <v>158</v>
      </c>
      <c r="J8" s="42"/>
      <c r="K8" s="40"/>
    </row>
    <row r="9" spans="1:11" ht="12.75">
      <c r="A9" s="19"/>
      <c r="B9" s="20"/>
      <c r="C9" s="20"/>
      <c r="D9" s="20"/>
      <c r="E9" s="20"/>
      <c r="F9" s="21" t="s">
        <v>19</v>
      </c>
      <c r="G9" s="31" t="s">
        <v>159</v>
      </c>
      <c r="H9" s="32"/>
      <c r="I9" s="31" t="s">
        <v>160</v>
      </c>
      <c r="J9" s="42"/>
      <c r="K9" s="40"/>
    </row>
    <row r="10" spans="1:11" ht="12.75">
      <c r="A10" s="20"/>
      <c r="B10" s="20"/>
      <c r="C10" s="20"/>
      <c r="D10" s="20"/>
      <c r="E10" s="20"/>
      <c r="F10" s="38" t="s">
        <v>20</v>
      </c>
      <c r="G10" s="31" t="s">
        <v>161</v>
      </c>
      <c r="H10" s="32"/>
      <c r="I10" s="31" t="s">
        <v>162</v>
      </c>
      <c r="J10" s="42"/>
      <c r="K10" s="40"/>
    </row>
    <row r="11" spans="1:11" ht="12.75">
      <c r="A11" s="20"/>
      <c r="B11" s="20"/>
      <c r="C11" s="20"/>
      <c r="D11" s="20"/>
      <c r="E11" s="20"/>
      <c r="F11" s="21"/>
      <c r="G11" s="19"/>
      <c r="H11" s="22"/>
      <c r="I11" s="22"/>
      <c r="J11" s="22"/>
      <c r="K11" s="41"/>
    </row>
    <row r="13" spans="1:10" ht="12.75">
      <c r="A13" s="47" t="s">
        <v>0</v>
      </c>
      <c r="B13" s="50" t="s">
        <v>1</v>
      </c>
      <c r="C13" s="25"/>
      <c r="D13" s="50" t="s">
        <v>111</v>
      </c>
      <c r="E13" s="49" t="s">
        <v>2</v>
      </c>
      <c r="F13" s="49"/>
      <c r="G13" s="49"/>
      <c r="H13" s="49"/>
      <c r="I13" s="3"/>
      <c r="J13" s="3"/>
    </row>
    <row r="14" spans="1:10" ht="12.75">
      <c r="A14" s="48"/>
      <c r="B14" s="50"/>
      <c r="C14" s="25" t="s">
        <v>112</v>
      </c>
      <c r="D14" s="50"/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</row>
    <row r="15" spans="2:10" ht="15.75">
      <c r="B15" s="27" t="s">
        <v>118</v>
      </c>
      <c r="E15" s="23">
        <v>39451</v>
      </c>
      <c r="F15" s="23">
        <v>39452</v>
      </c>
      <c r="G15" s="23">
        <v>39453</v>
      </c>
      <c r="H15" s="23">
        <v>39454</v>
      </c>
      <c r="I15" s="2"/>
      <c r="J15" s="2"/>
    </row>
    <row r="16" spans="6:10" ht="12.75">
      <c r="F16" s="23"/>
      <c r="G16" s="23"/>
      <c r="H16" s="23"/>
      <c r="I16" s="2"/>
      <c r="J16" s="2"/>
    </row>
    <row r="17" spans="1:10" ht="12.75">
      <c r="A17" s="24">
        <v>1</v>
      </c>
      <c r="B17" s="30" t="s">
        <v>86</v>
      </c>
      <c r="C17" s="30" t="s">
        <v>50</v>
      </c>
      <c r="D17" s="30" t="s">
        <v>53</v>
      </c>
      <c r="E17" s="2">
        <v>279.2</v>
      </c>
      <c r="F17" s="2">
        <v>222.1</v>
      </c>
      <c r="G17" s="2">
        <v>208.4</v>
      </c>
      <c r="H17" s="2">
        <v>209.5</v>
      </c>
      <c r="I17" s="2">
        <f aca="true" t="shared" si="0" ref="I17:I45">SUM(E17:H17)</f>
        <v>919.1999999999999</v>
      </c>
      <c r="J17" s="2">
        <v>1</v>
      </c>
    </row>
    <row r="18" spans="1:10" ht="12.75">
      <c r="A18" s="24">
        <v>2</v>
      </c>
      <c r="B18" s="4" t="s">
        <v>79</v>
      </c>
      <c r="C18" s="4" t="s">
        <v>80</v>
      </c>
      <c r="D18" s="4" t="s">
        <v>81</v>
      </c>
      <c r="E18" s="2">
        <v>263.8</v>
      </c>
      <c r="F18" s="2">
        <v>224.3</v>
      </c>
      <c r="G18" s="2">
        <v>219.5</v>
      </c>
      <c r="H18" s="2">
        <v>189.5</v>
      </c>
      <c r="I18" s="2">
        <f t="shared" si="0"/>
        <v>897.1</v>
      </c>
      <c r="J18" s="2">
        <v>2</v>
      </c>
    </row>
    <row r="19" spans="1:10" ht="12.75">
      <c r="A19" s="24">
        <v>3</v>
      </c>
      <c r="B19" s="4" t="s">
        <v>82</v>
      </c>
      <c r="C19" s="4" t="s">
        <v>56</v>
      </c>
      <c r="D19" s="4" t="s">
        <v>53</v>
      </c>
      <c r="E19" s="2">
        <v>270.7</v>
      </c>
      <c r="F19" s="2">
        <v>209.6</v>
      </c>
      <c r="G19" s="2">
        <v>211.5</v>
      </c>
      <c r="H19" s="2">
        <v>192</v>
      </c>
      <c r="I19" s="2">
        <f t="shared" si="0"/>
        <v>883.8</v>
      </c>
      <c r="J19" s="2">
        <v>3</v>
      </c>
    </row>
    <row r="20" spans="1:10" ht="12.75">
      <c r="A20" s="24">
        <v>4</v>
      </c>
      <c r="B20" s="4" t="s">
        <v>83</v>
      </c>
      <c r="C20" s="4" t="s">
        <v>84</v>
      </c>
      <c r="D20" s="4" t="s">
        <v>85</v>
      </c>
      <c r="E20" s="2">
        <v>272.3</v>
      </c>
      <c r="F20" s="2">
        <v>214.5</v>
      </c>
      <c r="G20" s="2">
        <v>220.5</v>
      </c>
      <c r="H20" s="2">
        <v>161.5</v>
      </c>
      <c r="I20" s="2">
        <f t="shared" si="0"/>
        <v>868.8</v>
      </c>
      <c r="J20" s="2">
        <v>4</v>
      </c>
    </row>
    <row r="21" spans="1:10" ht="12.75">
      <c r="A21" s="24">
        <v>5</v>
      </c>
      <c r="B21" s="4" t="s">
        <v>65</v>
      </c>
      <c r="C21" s="4" t="s">
        <v>39</v>
      </c>
      <c r="D21" s="26" t="s">
        <v>66</v>
      </c>
      <c r="E21" s="2">
        <v>229.9</v>
      </c>
      <c r="F21" s="2">
        <v>200.9</v>
      </c>
      <c r="G21" s="2">
        <v>197</v>
      </c>
      <c r="H21" s="2">
        <v>180.5</v>
      </c>
      <c r="I21" s="2">
        <f t="shared" si="0"/>
        <v>808.3</v>
      </c>
      <c r="J21" s="2">
        <v>5</v>
      </c>
    </row>
    <row r="22" spans="1:10" ht="12.75" customHeight="1">
      <c r="A22" s="24">
        <v>6</v>
      </c>
      <c r="B22" s="4" t="s">
        <v>67</v>
      </c>
      <c r="C22" s="4" t="s">
        <v>56</v>
      </c>
      <c r="D22" s="4" t="s">
        <v>68</v>
      </c>
      <c r="E22" s="2">
        <v>231.8</v>
      </c>
      <c r="F22" s="2">
        <v>205.1</v>
      </c>
      <c r="G22" s="2">
        <v>189.5</v>
      </c>
      <c r="H22" s="2">
        <v>168</v>
      </c>
      <c r="I22" s="2">
        <f t="shared" si="0"/>
        <v>794.4</v>
      </c>
      <c r="J22" s="2">
        <v>6</v>
      </c>
    </row>
    <row r="23" spans="1:11" ht="14.25" customHeight="1">
      <c r="A23" s="24">
        <v>7</v>
      </c>
      <c r="B23" s="4" t="s">
        <v>77</v>
      </c>
      <c r="C23" s="4" t="s">
        <v>25</v>
      </c>
      <c r="D23" s="4" t="s">
        <v>78</v>
      </c>
      <c r="E23" s="2">
        <v>247.3</v>
      </c>
      <c r="F23" s="2">
        <v>176.6</v>
      </c>
      <c r="G23" s="2">
        <v>177</v>
      </c>
      <c r="H23" s="2">
        <v>174.5</v>
      </c>
      <c r="I23" s="2">
        <f t="shared" si="0"/>
        <v>775.4</v>
      </c>
      <c r="J23" s="2">
        <v>7</v>
      </c>
      <c r="K23" s="6"/>
    </row>
    <row r="24" spans="1:10" ht="12.75">
      <c r="A24" s="24">
        <v>8</v>
      </c>
      <c r="B24" s="4" t="s">
        <v>57</v>
      </c>
      <c r="C24" s="4" t="s">
        <v>39</v>
      </c>
      <c r="D24" s="4" t="s">
        <v>58</v>
      </c>
      <c r="E24" s="2">
        <v>218.2</v>
      </c>
      <c r="F24" s="2">
        <v>187.9</v>
      </c>
      <c r="G24" s="2">
        <v>182</v>
      </c>
      <c r="H24" s="2">
        <v>174</v>
      </c>
      <c r="I24" s="2">
        <f t="shared" si="0"/>
        <v>762.1</v>
      </c>
      <c r="J24" s="2">
        <v>8</v>
      </c>
    </row>
    <row r="25" spans="1:10" ht="12.75">
      <c r="A25" s="24">
        <v>9</v>
      </c>
      <c r="B25" s="4" t="s">
        <v>55</v>
      </c>
      <c r="C25" s="4" t="s">
        <v>56</v>
      </c>
      <c r="D25" s="4">
        <v>1997</v>
      </c>
      <c r="E25" s="2">
        <v>215.5</v>
      </c>
      <c r="F25" s="2">
        <v>201.6</v>
      </c>
      <c r="G25" s="2">
        <v>182.5</v>
      </c>
      <c r="H25" s="2">
        <v>153.5</v>
      </c>
      <c r="I25" s="2">
        <f t="shared" si="0"/>
        <v>753.1</v>
      </c>
      <c r="J25" s="2">
        <v>9</v>
      </c>
    </row>
    <row r="26" spans="1:10" ht="12.75">
      <c r="A26" s="24">
        <v>10</v>
      </c>
      <c r="B26" s="4" t="s">
        <v>62</v>
      </c>
      <c r="C26" s="4" t="s">
        <v>56</v>
      </c>
      <c r="D26" s="4" t="s">
        <v>63</v>
      </c>
      <c r="E26" s="2">
        <v>224.6</v>
      </c>
      <c r="F26" s="2">
        <v>197.2</v>
      </c>
      <c r="G26" s="2">
        <v>172</v>
      </c>
      <c r="H26" s="2">
        <v>158.5</v>
      </c>
      <c r="I26" s="2">
        <f t="shared" si="0"/>
        <v>752.3</v>
      </c>
      <c r="J26" s="2">
        <v>10</v>
      </c>
    </row>
    <row r="27" spans="1:10" ht="14.25" customHeight="1">
      <c r="A27" s="24">
        <v>11</v>
      </c>
      <c r="B27" s="4" t="s">
        <v>64</v>
      </c>
      <c r="C27" s="4" t="s">
        <v>39</v>
      </c>
      <c r="D27" s="4" t="s">
        <v>40</v>
      </c>
      <c r="E27" s="2">
        <v>229.5</v>
      </c>
      <c r="F27" s="2">
        <v>171.4</v>
      </c>
      <c r="G27" s="2">
        <v>184.5</v>
      </c>
      <c r="H27" s="2">
        <v>165</v>
      </c>
      <c r="I27" s="2">
        <f t="shared" si="0"/>
        <v>750.4</v>
      </c>
      <c r="J27" s="2">
        <v>11</v>
      </c>
    </row>
    <row r="28" spans="1:13" ht="18">
      <c r="A28" s="24">
        <v>12</v>
      </c>
      <c r="B28" s="4" t="s">
        <v>59</v>
      </c>
      <c r="C28" s="4" t="s">
        <v>39</v>
      </c>
      <c r="D28" s="4" t="s">
        <v>60</v>
      </c>
      <c r="E28" s="2">
        <v>220.8</v>
      </c>
      <c r="F28" s="2">
        <v>186.2</v>
      </c>
      <c r="G28" s="2">
        <v>178.5</v>
      </c>
      <c r="H28" s="2">
        <v>158</v>
      </c>
      <c r="I28" s="2">
        <f t="shared" si="0"/>
        <v>743.5</v>
      </c>
      <c r="J28" s="2">
        <v>12</v>
      </c>
      <c r="M28" s="6"/>
    </row>
    <row r="29" spans="1:10" ht="12.75">
      <c r="A29" s="24">
        <v>13</v>
      </c>
      <c r="B29" s="4" t="s">
        <v>61</v>
      </c>
      <c r="C29" s="4" t="s">
        <v>39</v>
      </c>
      <c r="D29" s="4" t="s">
        <v>58</v>
      </c>
      <c r="E29" s="2">
        <v>222.1</v>
      </c>
      <c r="F29" s="2">
        <v>161.4</v>
      </c>
      <c r="G29" s="2">
        <v>181.5</v>
      </c>
      <c r="H29" s="2">
        <v>173.5</v>
      </c>
      <c r="I29" s="2">
        <f t="shared" si="0"/>
        <v>738.5</v>
      </c>
      <c r="J29" s="2">
        <v>13</v>
      </c>
    </row>
    <row r="30" spans="1:10" ht="12.75">
      <c r="A30" s="24">
        <v>14</v>
      </c>
      <c r="B30" s="4" t="s">
        <v>72</v>
      </c>
      <c r="C30" s="4" t="s">
        <v>56</v>
      </c>
      <c r="D30" s="4" t="s">
        <v>63</v>
      </c>
      <c r="E30" s="2">
        <v>234.4</v>
      </c>
      <c r="F30" s="2">
        <v>170</v>
      </c>
      <c r="G30" s="2">
        <v>152</v>
      </c>
      <c r="H30" s="2">
        <v>135</v>
      </c>
      <c r="I30" s="2">
        <f t="shared" si="0"/>
        <v>691.4</v>
      </c>
      <c r="J30" s="2">
        <v>14</v>
      </c>
    </row>
    <row r="31" spans="1:10" ht="12.75">
      <c r="A31" s="24">
        <v>15</v>
      </c>
      <c r="B31" s="4" t="s">
        <v>52</v>
      </c>
      <c r="C31" s="4" t="s">
        <v>50</v>
      </c>
      <c r="D31" s="4" t="s">
        <v>53</v>
      </c>
      <c r="E31" s="2">
        <v>209.5</v>
      </c>
      <c r="F31" s="2">
        <v>149.9</v>
      </c>
      <c r="G31" s="2">
        <v>164</v>
      </c>
      <c r="H31" s="2">
        <v>138.5</v>
      </c>
      <c r="I31" s="2">
        <f t="shared" si="0"/>
        <v>661.9</v>
      </c>
      <c r="J31" s="2">
        <v>15</v>
      </c>
    </row>
    <row r="32" spans="1:10" ht="12.75">
      <c r="A32" s="24">
        <v>16</v>
      </c>
      <c r="B32" s="4" t="s">
        <v>49</v>
      </c>
      <c r="C32" s="4" t="s">
        <v>50</v>
      </c>
      <c r="D32" s="4" t="s">
        <v>51</v>
      </c>
      <c r="E32" s="2">
        <v>205.4</v>
      </c>
      <c r="F32" s="2">
        <v>155</v>
      </c>
      <c r="G32" s="2">
        <v>155</v>
      </c>
      <c r="H32" s="2">
        <v>119.5</v>
      </c>
      <c r="I32" s="2">
        <f t="shared" si="0"/>
        <v>634.9</v>
      </c>
      <c r="J32" s="2">
        <v>16</v>
      </c>
    </row>
    <row r="33" spans="1:10" ht="12.75">
      <c r="A33" s="24">
        <v>17</v>
      </c>
      <c r="B33" s="4" t="s">
        <v>38</v>
      </c>
      <c r="C33" s="4" t="s">
        <v>39</v>
      </c>
      <c r="D33" s="4" t="s">
        <v>40</v>
      </c>
      <c r="E33" s="2">
        <v>167</v>
      </c>
      <c r="F33" s="2">
        <v>147.8</v>
      </c>
      <c r="G33" s="2">
        <v>159.5</v>
      </c>
      <c r="H33" s="2">
        <v>120.5</v>
      </c>
      <c r="I33" s="2">
        <f t="shared" si="0"/>
        <v>594.8</v>
      </c>
      <c r="J33" s="2">
        <v>17</v>
      </c>
    </row>
    <row r="34" spans="1:10" ht="12.75">
      <c r="A34" s="24">
        <v>18</v>
      </c>
      <c r="B34" s="4" t="s">
        <v>41</v>
      </c>
      <c r="C34" s="4" t="s">
        <v>30</v>
      </c>
      <c r="D34" s="4" t="s">
        <v>32</v>
      </c>
      <c r="E34" s="2">
        <v>169.6</v>
      </c>
      <c r="F34" s="2">
        <v>134.9</v>
      </c>
      <c r="G34" s="2">
        <v>124.5</v>
      </c>
      <c r="H34" s="2">
        <v>111</v>
      </c>
      <c r="I34" s="2">
        <f t="shared" si="0"/>
        <v>540</v>
      </c>
      <c r="J34" s="2">
        <v>18</v>
      </c>
    </row>
    <row r="35" spans="1:10" ht="12.75">
      <c r="A35" s="24">
        <v>19</v>
      </c>
      <c r="B35" s="4" t="s">
        <v>70</v>
      </c>
      <c r="C35" s="4" t="s">
        <v>71</v>
      </c>
      <c r="D35" s="4" t="s">
        <v>32</v>
      </c>
      <c r="E35" s="2">
        <v>233.8</v>
      </c>
      <c r="F35" s="2">
        <v>148.7</v>
      </c>
      <c r="G35" s="2">
        <v>145</v>
      </c>
      <c r="H35" s="2"/>
      <c r="I35" s="2">
        <f t="shared" si="0"/>
        <v>527.5</v>
      </c>
      <c r="J35" s="2">
        <v>19</v>
      </c>
    </row>
    <row r="36" spans="1:10" ht="12.75">
      <c r="A36" s="24">
        <v>20</v>
      </c>
      <c r="B36" s="4" t="s">
        <v>75</v>
      </c>
      <c r="C36" s="4" t="s">
        <v>76</v>
      </c>
      <c r="D36" s="4" t="s">
        <v>74</v>
      </c>
      <c r="E36" s="2">
        <v>247</v>
      </c>
      <c r="F36" s="2">
        <v>221.2</v>
      </c>
      <c r="G36" s="2"/>
      <c r="H36" s="2"/>
      <c r="I36" s="2">
        <f t="shared" si="0"/>
        <v>468.2</v>
      </c>
      <c r="J36" s="2">
        <v>20</v>
      </c>
    </row>
    <row r="37" spans="1:10" ht="12.75">
      <c r="A37" s="24">
        <v>21</v>
      </c>
      <c r="B37" s="4" t="s">
        <v>73</v>
      </c>
      <c r="C37" s="4" t="s">
        <v>37</v>
      </c>
      <c r="D37" s="4" t="s">
        <v>74</v>
      </c>
      <c r="E37" s="2">
        <v>236.2</v>
      </c>
      <c r="F37" s="2">
        <v>184.7</v>
      </c>
      <c r="G37" s="2"/>
      <c r="H37" s="2"/>
      <c r="I37" s="2">
        <f t="shared" si="0"/>
        <v>420.9</v>
      </c>
      <c r="J37" s="2">
        <v>21</v>
      </c>
    </row>
    <row r="38" spans="1:10" ht="12.75">
      <c r="A38" s="24">
        <v>22</v>
      </c>
      <c r="B38" s="4" t="s">
        <v>69</v>
      </c>
      <c r="C38" s="4" t="s">
        <v>37</v>
      </c>
      <c r="D38" s="4" t="s">
        <v>53</v>
      </c>
      <c r="E38" s="2">
        <v>233</v>
      </c>
      <c r="F38" s="2">
        <v>187.1</v>
      </c>
      <c r="G38" s="2"/>
      <c r="H38" s="2"/>
      <c r="I38" s="2">
        <f t="shared" si="0"/>
        <v>420.1</v>
      </c>
      <c r="J38" s="2">
        <v>22</v>
      </c>
    </row>
    <row r="39" spans="1:10" ht="12.75">
      <c r="A39" s="24">
        <v>23</v>
      </c>
      <c r="B39" s="4" t="s">
        <v>45</v>
      </c>
      <c r="C39" s="4" t="s">
        <v>37</v>
      </c>
      <c r="D39" s="26" t="s">
        <v>46</v>
      </c>
      <c r="E39" s="2">
        <v>181.8</v>
      </c>
      <c r="F39" s="2">
        <v>127.8</v>
      </c>
      <c r="G39" s="2"/>
      <c r="H39" s="2"/>
      <c r="I39" s="2">
        <f t="shared" si="0"/>
        <v>309.6</v>
      </c>
      <c r="J39" s="2">
        <v>23</v>
      </c>
    </row>
    <row r="40" spans="1:10" ht="12.75">
      <c r="A40" s="24">
        <v>24</v>
      </c>
      <c r="B40" s="4" t="s">
        <v>36</v>
      </c>
      <c r="C40" s="4" t="s">
        <v>37</v>
      </c>
      <c r="D40" s="4">
        <v>1997</v>
      </c>
      <c r="E40" s="2">
        <v>153.6</v>
      </c>
      <c r="F40" s="2">
        <v>143.7</v>
      </c>
      <c r="G40" s="2"/>
      <c r="H40" s="2"/>
      <c r="I40" s="2">
        <f t="shared" si="0"/>
        <v>297.29999999999995</v>
      </c>
      <c r="J40" s="2">
        <v>24</v>
      </c>
    </row>
    <row r="41" spans="1:10" ht="12.75">
      <c r="A41" s="24">
        <v>25</v>
      </c>
      <c r="B41" s="4" t="s">
        <v>33</v>
      </c>
      <c r="C41" s="4" t="s">
        <v>34</v>
      </c>
      <c r="D41" s="4" t="s">
        <v>116</v>
      </c>
      <c r="E41" s="2">
        <v>117</v>
      </c>
      <c r="F41" s="2">
        <v>87.5</v>
      </c>
      <c r="G41" s="2"/>
      <c r="H41" s="2">
        <v>56</v>
      </c>
      <c r="I41" s="2">
        <f t="shared" si="0"/>
        <v>260.5</v>
      </c>
      <c r="J41" s="2">
        <v>25</v>
      </c>
    </row>
    <row r="42" spans="1:10" ht="12.75">
      <c r="A42" s="24">
        <v>26</v>
      </c>
      <c r="B42" s="4" t="s">
        <v>35</v>
      </c>
      <c r="C42" s="4" t="s">
        <v>25</v>
      </c>
      <c r="D42" s="4" t="s">
        <v>117</v>
      </c>
      <c r="E42" s="2">
        <v>152.1</v>
      </c>
      <c r="F42" s="2">
        <v>107.2</v>
      </c>
      <c r="G42" s="2"/>
      <c r="H42" s="2"/>
      <c r="I42" s="2">
        <f t="shared" si="0"/>
        <v>259.3</v>
      </c>
      <c r="J42" s="2">
        <v>26</v>
      </c>
    </row>
    <row r="43" spans="1:10" ht="12.75">
      <c r="A43" s="24">
        <v>27</v>
      </c>
      <c r="B43" s="4" t="s">
        <v>31</v>
      </c>
      <c r="C43" s="4" t="s">
        <v>30</v>
      </c>
      <c r="D43" s="4" t="s">
        <v>115</v>
      </c>
      <c r="E43" s="2">
        <v>102</v>
      </c>
      <c r="F43" s="2">
        <v>77.3</v>
      </c>
      <c r="G43" s="2"/>
      <c r="H43" s="2"/>
      <c r="I43" s="2">
        <f t="shared" si="0"/>
        <v>179.3</v>
      </c>
      <c r="J43" s="2">
        <v>27</v>
      </c>
    </row>
    <row r="44" spans="1:10" ht="12.75">
      <c r="A44" s="24">
        <v>28</v>
      </c>
      <c r="B44" s="4" t="s">
        <v>26</v>
      </c>
      <c r="C44" s="4" t="s">
        <v>27</v>
      </c>
      <c r="D44" s="4" t="s">
        <v>113</v>
      </c>
      <c r="E44" s="2">
        <v>94.8</v>
      </c>
      <c r="F44" s="2">
        <v>66</v>
      </c>
      <c r="G44" s="2"/>
      <c r="H44" s="2"/>
      <c r="I44" s="2">
        <f t="shared" si="0"/>
        <v>160.8</v>
      </c>
      <c r="J44" s="2">
        <v>28</v>
      </c>
    </row>
    <row r="45" spans="1:10" ht="12.75">
      <c r="A45" s="29">
        <v>29</v>
      </c>
      <c r="B45" s="4" t="s">
        <v>29</v>
      </c>
      <c r="C45" s="4" t="s">
        <v>30</v>
      </c>
      <c r="D45" s="4" t="s">
        <v>114</v>
      </c>
      <c r="E45" s="2">
        <v>-9</v>
      </c>
      <c r="F45" s="2">
        <v>98.5</v>
      </c>
      <c r="G45" s="2"/>
      <c r="H45" s="2"/>
      <c r="I45" s="2">
        <f t="shared" si="0"/>
        <v>89.5</v>
      </c>
      <c r="J45" s="2">
        <v>29</v>
      </c>
    </row>
    <row r="46" spans="1:10" ht="12.75">
      <c r="A46" s="24">
        <v>30</v>
      </c>
      <c r="B46" s="4" t="s">
        <v>150</v>
      </c>
      <c r="C46" s="4" t="s">
        <v>151</v>
      </c>
      <c r="D46" s="4" t="s">
        <v>152</v>
      </c>
      <c r="E46" s="2"/>
      <c r="F46" s="2"/>
      <c r="G46" s="2"/>
      <c r="H46" s="2"/>
      <c r="I46" s="2"/>
      <c r="J46" s="2">
        <v>34</v>
      </c>
    </row>
    <row r="47" spans="1:10" ht="15.75">
      <c r="A47" s="24" t="s">
        <v>87</v>
      </c>
      <c r="B47" s="28" t="s">
        <v>119</v>
      </c>
      <c r="C47" s="4" t="s">
        <v>87</v>
      </c>
      <c r="D47" s="4" t="s">
        <v>87</v>
      </c>
      <c r="E47" s="2"/>
      <c r="F47" s="2"/>
      <c r="G47" s="2"/>
      <c r="H47" s="2"/>
      <c r="I47" s="2"/>
      <c r="J47" s="2"/>
    </row>
    <row r="48" spans="1:10" ht="12.75">
      <c r="A48" s="24">
        <v>31</v>
      </c>
      <c r="B48" s="4" t="s">
        <v>108</v>
      </c>
      <c r="C48" s="4" t="s">
        <v>80</v>
      </c>
      <c r="D48" s="4" t="s">
        <v>109</v>
      </c>
      <c r="E48" s="2">
        <v>237.9</v>
      </c>
      <c r="F48" s="2">
        <v>184.2</v>
      </c>
      <c r="G48" s="2">
        <v>226.9</v>
      </c>
      <c r="H48" s="2">
        <v>227.8</v>
      </c>
      <c r="I48" s="2">
        <f aca="true" t="shared" si="1" ref="I48:I61">SUM(E48:H48)</f>
        <v>876.8</v>
      </c>
      <c r="J48" s="2">
        <v>1</v>
      </c>
    </row>
    <row r="49" spans="1:10" ht="12.75">
      <c r="A49" s="24">
        <v>32</v>
      </c>
      <c r="B49" s="4" t="s">
        <v>104</v>
      </c>
      <c r="C49" s="4" t="s">
        <v>89</v>
      </c>
      <c r="D49" s="4" t="s">
        <v>105</v>
      </c>
      <c r="E49" s="2">
        <v>191</v>
      </c>
      <c r="F49" s="2">
        <v>129.1</v>
      </c>
      <c r="G49" s="2">
        <v>198</v>
      </c>
      <c r="H49" s="2">
        <v>216</v>
      </c>
      <c r="I49" s="2">
        <f t="shared" si="1"/>
        <v>734.1</v>
      </c>
      <c r="J49" s="2">
        <v>2</v>
      </c>
    </row>
    <row r="50" spans="1:10" ht="12.75">
      <c r="A50" s="24">
        <v>33</v>
      </c>
      <c r="B50" s="4" t="s">
        <v>106</v>
      </c>
      <c r="C50" s="4" t="s">
        <v>107</v>
      </c>
      <c r="D50" s="4" t="s">
        <v>53</v>
      </c>
      <c r="E50" s="2">
        <v>192.9</v>
      </c>
      <c r="F50" s="2">
        <v>143.1</v>
      </c>
      <c r="G50" s="2">
        <v>187.9</v>
      </c>
      <c r="H50" s="2">
        <v>195.4</v>
      </c>
      <c r="I50" s="2">
        <f t="shared" si="1"/>
        <v>719.3</v>
      </c>
      <c r="J50" s="2">
        <v>3</v>
      </c>
    </row>
    <row r="51" spans="1:10" ht="12.75">
      <c r="A51" s="24">
        <v>34</v>
      </c>
      <c r="B51" s="4" t="s">
        <v>102</v>
      </c>
      <c r="C51" s="4" t="s">
        <v>30</v>
      </c>
      <c r="D51" s="4" t="s">
        <v>103</v>
      </c>
      <c r="E51" s="2">
        <v>178.3</v>
      </c>
      <c r="F51" s="2">
        <v>143.8</v>
      </c>
      <c r="G51" s="2">
        <v>167.4</v>
      </c>
      <c r="H51" s="2">
        <v>170</v>
      </c>
      <c r="I51" s="2">
        <f t="shared" si="1"/>
        <v>659.5</v>
      </c>
      <c r="J51" s="2">
        <v>4</v>
      </c>
    </row>
    <row r="52" spans="1:10" ht="12.75">
      <c r="A52" s="24">
        <v>35</v>
      </c>
      <c r="B52" s="4" t="s">
        <v>100</v>
      </c>
      <c r="C52" s="4" t="s">
        <v>89</v>
      </c>
      <c r="D52" s="4" t="s">
        <v>28</v>
      </c>
      <c r="E52" s="2">
        <v>160.2</v>
      </c>
      <c r="F52" s="2">
        <v>122.6</v>
      </c>
      <c r="G52" s="2">
        <v>168.5</v>
      </c>
      <c r="H52" s="2">
        <v>178.7</v>
      </c>
      <c r="I52" s="2">
        <f t="shared" si="1"/>
        <v>630</v>
      </c>
      <c r="J52" s="2">
        <v>5</v>
      </c>
    </row>
    <row r="53" spans="1:10" ht="12.75">
      <c r="A53" s="24">
        <v>36</v>
      </c>
      <c r="B53" s="4" t="s">
        <v>95</v>
      </c>
      <c r="C53" s="4" t="s">
        <v>96</v>
      </c>
      <c r="D53" s="4" t="s">
        <v>58</v>
      </c>
      <c r="E53" s="2">
        <v>131.1</v>
      </c>
      <c r="F53" s="2">
        <v>94</v>
      </c>
      <c r="G53" s="2">
        <v>151.4</v>
      </c>
      <c r="H53" s="2">
        <v>146.7</v>
      </c>
      <c r="I53" s="2">
        <f t="shared" si="1"/>
        <v>523.2</v>
      </c>
      <c r="J53" s="2">
        <v>6</v>
      </c>
    </row>
    <row r="54" spans="1:10" ht="12.75">
      <c r="A54" s="24">
        <v>37</v>
      </c>
      <c r="B54" s="4" t="s">
        <v>92</v>
      </c>
      <c r="C54" s="4" t="s">
        <v>89</v>
      </c>
      <c r="D54" s="4" t="s">
        <v>43</v>
      </c>
      <c r="E54" s="2">
        <v>116.5</v>
      </c>
      <c r="F54" s="2">
        <v>77.8</v>
      </c>
      <c r="G54" s="2">
        <v>139.9</v>
      </c>
      <c r="H54" s="2">
        <v>131.7</v>
      </c>
      <c r="I54" s="2">
        <f t="shared" si="1"/>
        <v>465.90000000000003</v>
      </c>
      <c r="J54" s="2">
        <v>7</v>
      </c>
    </row>
    <row r="55" spans="1:10" ht="12.75">
      <c r="A55" s="24">
        <v>38</v>
      </c>
      <c r="B55" s="30" t="s">
        <v>120</v>
      </c>
      <c r="C55" s="30" t="s">
        <v>37</v>
      </c>
      <c r="D55" s="30" t="s">
        <v>110</v>
      </c>
      <c r="E55" s="2">
        <v>253.6</v>
      </c>
      <c r="F55" s="2">
        <v>200.5</v>
      </c>
      <c r="G55" s="2"/>
      <c r="H55" s="2"/>
      <c r="I55" s="2">
        <f t="shared" si="1"/>
        <v>454.1</v>
      </c>
      <c r="J55" s="2">
        <v>8</v>
      </c>
    </row>
    <row r="56" spans="1:10" ht="12.75">
      <c r="A56" s="24">
        <v>39</v>
      </c>
      <c r="B56" s="4" t="s">
        <v>93</v>
      </c>
      <c r="C56" s="4" t="s">
        <v>30</v>
      </c>
      <c r="D56" s="4" t="s">
        <v>94</v>
      </c>
      <c r="E56" s="2">
        <v>128</v>
      </c>
      <c r="F56" s="2">
        <v>61.6</v>
      </c>
      <c r="G56" s="2">
        <v>122</v>
      </c>
      <c r="H56" s="2">
        <v>134.6</v>
      </c>
      <c r="I56" s="2">
        <f t="shared" si="1"/>
        <v>446.20000000000005</v>
      </c>
      <c r="J56" s="2">
        <v>9</v>
      </c>
    </row>
    <row r="57" spans="1:10" ht="12.75">
      <c r="A57" s="24">
        <v>40</v>
      </c>
      <c r="B57" s="4" t="s">
        <v>90</v>
      </c>
      <c r="C57" s="4" t="s">
        <v>91</v>
      </c>
      <c r="D57" s="4" t="s">
        <v>58</v>
      </c>
      <c r="E57" s="2">
        <v>111.7</v>
      </c>
      <c r="F57" s="2">
        <v>82.5</v>
      </c>
      <c r="G57" s="2">
        <v>114.3</v>
      </c>
      <c r="H57" s="2">
        <v>132.7</v>
      </c>
      <c r="I57" s="2">
        <f t="shared" si="1"/>
        <v>441.2</v>
      </c>
      <c r="J57" s="2">
        <v>10</v>
      </c>
    </row>
    <row r="58" spans="1:10" ht="12.75">
      <c r="A58" s="24">
        <v>41</v>
      </c>
      <c r="B58" s="4" t="s">
        <v>99</v>
      </c>
      <c r="C58" s="4" t="s">
        <v>37</v>
      </c>
      <c r="D58" s="4" t="s">
        <v>78</v>
      </c>
      <c r="E58" s="2">
        <v>155.1</v>
      </c>
      <c r="F58" s="2">
        <v>133.4</v>
      </c>
      <c r="G58" s="2"/>
      <c r="H58" s="2"/>
      <c r="I58" s="2">
        <f t="shared" si="1"/>
        <v>288.5</v>
      </c>
      <c r="J58" s="2">
        <v>11</v>
      </c>
    </row>
    <row r="59" spans="1:10" ht="12.75">
      <c r="A59" s="24">
        <v>42</v>
      </c>
      <c r="B59" s="4" t="s">
        <v>101</v>
      </c>
      <c r="C59" s="4" t="s">
        <v>25</v>
      </c>
      <c r="D59" s="4" t="s">
        <v>48</v>
      </c>
      <c r="E59" s="2">
        <v>175.4</v>
      </c>
      <c r="F59" s="2">
        <v>112.4</v>
      </c>
      <c r="G59" s="2"/>
      <c r="H59" s="2"/>
      <c r="I59" s="2">
        <f t="shared" si="1"/>
        <v>287.8</v>
      </c>
      <c r="J59" s="2">
        <v>12</v>
      </c>
    </row>
    <row r="60" spans="1:10" ht="12.75">
      <c r="A60" s="24">
        <v>43</v>
      </c>
      <c r="B60" s="4" t="s">
        <v>97</v>
      </c>
      <c r="C60" s="4" t="s">
        <v>25</v>
      </c>
      <c r="D60" s="4" t="s">
        <v>98</v>
      </c>
      <c r="E60" s="2">
        <v>153.7</v>
      </c>
      <c r="F60" s="2">
        <v>97.3</v>
      </c>
      <c r="G60" s="2"/>
      <c r="H60" s="2"/>
      <c r="I60" s="2">
        <f t="shared" si="1"/>
        <v>251</v>
      </c>
      <c r="J60" s="2">
        <v>13</v>
      </c>
    </row>
    <row r="61" spans="1:10" ht="12.75">
      <c r="A61" s="29">
        <v>44</v>
      </c>
      <c r="B61" s="4" t="s">
        <v>88</v>
      </c>
      <c r="C61" s="4" t="s">
        <v>89</v>
      </c>
      <c r="D61" s="4" t="s">
        <v>28</v>
      </c>
      <c r="E61" s="2">
        <v>92.6</v>
      </c>
      <c r="F61" s="2">
        <v>-26.2</v>
      </c>
      <c r="G61" s="2">
        <v>100.8</v>
      </c>
      <c r="H61" s="2">
        <v>0</v>
      </c>
      <c r="I61" s="2">
        <f t="shared" si="1"/>
        <v>167.2</v>
      </c>
      <c r="J61" s="2">
        <v>14</v>
      </c>
    </row>
    <row r="62" spans="1:10" ht="12.75">
      <c r="A62" s="5"/>
      <c r="B62" s="4"/>
      <c r="C62" s="4"/>
      <c r="D62" s="4"/>
      <c r="E62" s="2"/>
      <c r="F62" s="2"/>
      <c r="G62" s="2"/>
      <c r="H62" s="2"/>
      <c r="I62" s="2"/>
      <c r="J62" s="2"/>
    </row>
    <row r="63" spans="1:10" ht="15.75">
      <c r="A63" s="5"/>
      <c r="B63" s="28" t="s">
        <v>121</v>
      </c>
      <c r="C63" s="4"/>
      <c r="D63" s="4"/>
      <c r="E63" s="2"/>
      <c r="F63" s="2"/>
      <c r="G63" s="2"/>
      <c r="H63" s="2"/>
      <c r="I63" s="2"/>
      <c r="J63" s="2"/>
    </row>
    <row r="64" spans="1:10" ht="12.75">
      <c r="A64" s="5">
        <v>45</v>
      </c>
      <c r="B64" s="30" t="s">
        <v>122</v>
      </c>
      <c r="C64" s="30" t="s">
        <v>56</v>
      </c>
      <c r="D64" s="30" t="s">
        <v>123</v>
      </c>
      <c r="E64" s="2">
        <v>214.5</v>
      </c>
      <c r="F64" s="2">
        <v>230</v>
      </c>
      <c r="G64" s="2">
        <v>214.5</v>
      </c>
      <c r="H64" s="2">
        <v>190.5</v>
      </c>
      <c r="I64" s="2">
        <f aca="true" t="shared" si="2" ref="I64:I86">SUM(E64:H64)</f>
        <v>849.5</v>
      </c>
      <c r="J64" s="2">
        <v>1</v>
      </c>
    </row>
    <row r="65" spans="1:10" ht="12.75">
      <c r="A65" s="5">
        <v>46</v>
      </c>
      <c r="B65" s="4" t="s">
        <v>149</v>
      </c>
      <c r="C65" s="4" t="s">
        <v>39</v>
      </c>
      <c r="D65" s="4" t="s">
        <v>127</v>
      </c>
      <c r="E65" s="2">
        <v>184.9</v>
      </c>
      <c r="F65" s="2">
        <v>211.7</v>
      </c>
      <c r="G65" s="2">
        <v>221</v>
      </c>
      <c r="H65" s="2">
        <v>198</v>
      </c>
      <c r="I65" s="2">
        <f t="shared" si="2"/>
        <v>815.6</v>
      </c>
      <c r="J65" s="2">
        <v>2</v>
      </c>
    </row>
    <row r="66" spans="1:10" ht="12.75">
      <c r="A66" s="5">
        <v>47</v>
      </c>
      <c r="B66" s="4" t="s">
        <v>132</v>
      </c>
      <c r="C66" s="4" t="s">
        <v>25</v>
      </c>
      <c r="D66" s="4" t="s">
        <v>133</v>
      </c>
      <c r="E66" s="2">
        <v>186.4</v>
      </c>
      <c r="F66" s="2">
        <v>190</v>
      </c>
      <c r="G66" s="2">
        <v>204</v>
      </c>
      <c r="H66" s="2">
        <v>188.5</v>
      </c>
      <c r="I66" s="2">
        <f t="shared" si="2"/>
        <v>768.9</v>
      </c>
      <c r="J66" s="2">
        <v>3</v>
      </c>
    </row>
    <row r="67" spans="1:10" ht="12.75">
      <c r="A67" s="5">
        <v>48</v>
      </c>
      <c r="B67" s="4" t="s">
        <v>130</v>
      </c>
      <c r="C67" s="4" t="s">
        <v>131</v>
      </c>
      <c r="D67" s="4" t="s">
        <v>123</v>
      </c>
      <c r="E67" s="2">
        <v>191.6</v>
      </c>
      <c r="F67" s="2">
        <v>191</v>
      </c>
      <c r="G67" s="2">
        <v>186</v>
      </c>
      <c r="H67" s="2">
        <v>175.5</v>
      </c>
      <c r="I67" s="2">
        <f t="shared" si="2"/>
        <v>744.1</v>
      </c>
      <c r="J67" s="2">
        <v>4</v>
      </c>
    </row>
    <row r="68" spans="1:10" ht="12.75">
      <c r="A68" s="5">
        <v>49</v>
      </c>
      <c r="B68" s="4" t="s">
        <v>135</v>
      </c>
      <c r="C68" s="4" t="s">
        <v>131</v>
      </c>
      <c r="D68" s="4" t="s">
        <v>123</v>
      </c>
      <c r="E68" s="2">
        <v>190.2</v>
      </c>
      <c r="F68" s="2">
        <v>180.6</v>
      </c>
      <c r="G68" s="2">
        <v>195.5</v>
      </c>
      <c r="H68" s="2">
        <v>176.5</v>
      </c>
      <c r="I68" s="2">
        <f t="shared" si="2"/>
        <v>742.8</v>
      </c>
      <c r="J68" s="2">
        <v>5</v>
      </c>
    </row>
    <row r="69" spans="1:10" ht="12.75">
      <c r="A69" s="5">
        <v>50</v>
      </c>
      <c r="B69" s="4" t="s">
        <v>138</v>
      </c>
      <c r="C69" s="4" t="s">
        <v>131</v>
      </c>
      <c r="D69" s="4" t="s">
        <v>123</v>
      </c>
      <c r="E69" s="2">
        <v>180.8</v>
      </c>
      <c r="F69" s="2">
        <v>167.7</v>
      </c>
      <c r="G69" s="2">
        <v>181.5</v>
      </c>
      <c r="H69" s="2">
        <v>173</v>
      </c>
      <c r="I69" s="2">
        <f t="shared" si="2"/>
        <v>703</v>
      </c>
      <c r="J69" s="2">
        <v>6</v>
      </c>
    </row>
    <row r="70" spans="1:10" ht="12.75">
      <c r="A70" s="5">
        <v>51</v>
      </c>
      <c r="B70" s="4" t="s">
        <v>140</v>
      </c>
      <c r="C70" s="4" t="s">
        <v>56</v>
      </c>
      <c r="D70" s="4" t="s">
        <v>123</v>
      </c>
      <c r="E70" s="2">
        <v>168.2</v>
      </c>
      <c r="F70" s="2">
        <v>161.6</v>
      </c>
      <c r="G70" s="2">
        <v>192</v>
      </c>
      <c r="H70" s="2">
        <v>175</v>
      </c>
      <c r="I70" s="2">
        <f t="shared" si="2"/>
        <v>696.8</v>
      </c>
      <c r="J70" s="2">
        <v>7</v>
      </c>
    </row>
    <row r="71" spans="1:10" ht="12.75">
      <c r="A71" s="5">
        <v>52</v>
      </c>
      <c r="B71" s="4" t="s">
        <v>136</v>
      </c>
      <c r="C71" s="4" t="s">
        <v>131</v>
      </c>
      <c r="D71" s="4" t="s">
        <v>133</v>
      </c>
      <c r="E71" s="2">
        <v>175.5</v>
      </c>
      <c r="F71" s="2">
        <v>178.9</v>
      </c>
      <c r="G71" s="2">
        <v>171</v>
      </c>
      <c r="H71" s="2">
        <v>164</v>
      </c>
      <c r="I71" s="2">
        <f t="shared" si="2"/>
        <v>689.4</v>
      </c>
      <c r="J71" s="2">
        <v>8</v>
      </c>
    </row>
    <row r="72" spans="1:10" ht="12.75">
      <c r="A72" s="5">
        <v>53</v>
      </c>
      <c r="B72" s="4" t="s">
        <v>137</v>
      </c>
      <c r="C72" s="4" t="s">
        <v>131</v>
      </c>
      <c r="D72" s="4" t="s">
        <v>133</v>
      </c>
      <c r="E72" s="2">
        <v>166.1</v>
      </c>
      <c r="F72" s="2">
        <v>171.8</v>
      </c>
      <c r="G72" s="2">
        <v>175.5</v>
      </c>
      <c r="H72" s="2">
        <v>176</v>
      </c>
      <c r="I72" s="2">
        <f t="shared" si="2"/>
        <v>689.4</v>
      </c>
      <c r="J72" s="2">
        <v>9</v>
      </c>
    </row>
    <row r="73" spans="1:10" ht="12.75">
      <c r="A73" s="5">
        <v>54</v>
      </c>
      <c r="B73" s="4" t="s">
        <v>139</v>
      </c>
      <c r="C73" s="4" t="s">
        <v>56</v>
      </c>
      <c r="D73" s="26" t="s">
        <v>123</v>
      </c>
      <c r="E73" s="2">
        <v>171.9</v>
      </c>
      <c r="F73" s="2">
        <v>162.1</v>
      </c>
      <c r="G73" s="2">
        <v>180</v>
      </c>
      <c r="H73" s="2">
        <v>174</v>
      </c>
      <c r="I73" s="2">
        <f t="shared" si="2"/>
        <v>688</v>
      </c>
      <c r="J73" s="2">
        <v>10</v>
      </c>
    </row>
    <row r="74" spans="1:10" ht="12.75">
      <c r="A74" s="5">
        <v>55</v>
      </c>
      <c r="B74" s="4" t="s">
        <v>42</v>
      </c>
      <c r="C74" s="4" t="s">
        <v>27</v>
      </c>
      <c r="D74" s="4" t="s">
        <v>43</v>
      </c>
      <c r="E74" s="2">
        <v>178.2</v>
      </c>
      <c r="F74" s="2">
        <v>156.8</v>
      </c>
      <c r="G74" s="2">
        <v>153</v>
      </c>
      <c r="H74" s="2">
        <v>135.5</v>
      </c>
      <c r="I74" s="2">
        <f t="shared" si="2"/>
        <v>623.5</v>
      </c>
      <c r="J74" s="2">
        <v>11</v>
      </c>
    </row>
    <row r="75" spans="1:10" ht="12.75">
      <c r="A75" s="5">
        <v>56</v>
      </c>
      <c r="B75" s="4" t="s">
        <v>142</v>
      </c>
      <c r="C75" s="4" t="s">
        <v>39</v>
      </c>
      <c r="D75" s="4" t="s">
        <v>143</v>
      </c>
      <c r="E75" s="2">
        <v>151.8</v>
      </c>
      <c r="F75" s="2">
        <v>133</v>
      </c>
      <c r="G75" s="2">
        <v>170.5</v>
      </c>
      <c r="H75" s="2">
        <v>165</v>
      </c>
      <c r="I75" s="2">
        <f t="shared" si="2"/>
        <v>620.3</v>
      </c>
      <c r="J75" s="2">
        <v>12</v>
      </c>
    </row>
    <row r="76" spans="1:10" ht="12.75">
      <c r="A76" s="5">
        <v>57</v>
      </c>
      <c r="B76" s="4" t="s">
        <v>144</v>
      </c>
      <c r="C76" s="4" t="s">
        <v>145</v>
      </c>
      <c r="D76" s="4" t="s">
        <v>127</v>
      </c>
      <c r="E76" s="2">
        <v>118.7</v>
      </c>
      <c r="F76" s="2">
        <v>119.3</v>
      </c>
      <c r="G76" s="2">
        <v>176</v>
      </c>
      <c r="H76" s="2">
        <v>166</v>
      </c>
      <c r="I76" s="2">
        <f t="shared" si="2"/>
        <v>580</v>
      </c>
      <c r="J76" s="2">
        <v>13</v>
      </c>
    </row>
    <row r="77" spans="1:10" ht="12.75">
      <c r="A77" s="5">
        <v>58</v>
      </c>
      <c r="B77" s="4" t="s">
        <v>128</v>
      </c>
      <c r="C77" s="4" t="s">
        <v>71</v>
      </c>
      <c r="D77" s="4" t="s">
        <v>127</v>
      </c>
      <c r="E77" s="2">
        <v>177</v>
      </c>
      <c r="F77" s="2">
        <v>193.3</v>
      </c>
      <c r="G77" s="2">
        <v>174</v>
      </c>
      <c r="H77" s="2"/>
      <c r="I77" s="2">
        <f t="shared" si="2"/>
        <v>544.3</v>
      </c>
      <c r="J77" s="2">
        <v>14</v>
      </c>
    </row>
    <row r="78" spans="1:10" ht="12.75">
      <c r="A78" s="5">
        <v>59</v>
      </c>
      <c r="B78" s="4" t="s">
        <v>146</v>
      </c>
      <c r="C78" s="4" t="s">
        <v>56</v>
      </c>
      <c r="D78" s="4" t="s">
        <v>147</v>
      </c>
      <c r="E78" s="2">
        <v>110</v>
      </c>
      <c r="F78" s="2">
        <v>70.2</v>
      </c>
      <c r="G78" s="2">
        <v>163</v>
      </c>
      <c r="H78" s="2">
        <v>146.5</v>
      </c>
      <c r="I78" s="2">
        <f t="shared" si="2"/>
        <v>489.7</v>
      </c>
      <c r="J78" s="2">
        <v>15</v>
      </c>
    </row>
    <row r="79" spans="1:10" ht="12.75">
      <c r="A79" s="5">
        <v>60</v>
      </c>
      <c r="B79" s="4" t="s">
        <v>44</v>
      </c>
      <c r="C79" s="4" t="s">
        <v>27</v>
      </c>
      <c r="D79" s="4" t="s">
        <v>43</v>
      </c>
      <c r="E79" s="45">
        <v>178.2</v>
      </c>
      <c r="F79" s="2">
        <v>93.9</v>
      </c>
      <c r="G79" s="2">
        <v>88</v>
      </c>
      <c r="H79" s="2">
        <v>107</v>
      </c>
      <c r="I79" s="2">
        <f t="shared" si="2"/>
        <v>467.1</v>
      </c>
      <c r="J79" s="2">
        <v>16</v>
      </c>
    </row>
    <row r="80" spans="1:10" ht="12.75">
      <c r="A80" s="5">
        <v>61</v>
      </c>
      <c r="B80" s="30" t="s">
        <v>148</v>
      </c>
      <c r="C80" s="30" t="s">
        <v>145</v>
      </c>
      <c r="D80" s="30" t="s">
        <v>127</v>
      </c>
      <c r="E80" s="2">
        <v>96.3</v>
      </c>
      <c r="F80" s="2">
        <v>64.6</v>
      </c>
      <c r="G80" s="2">
        <v>140</v>
      </c>
      <c r="H80" s="2">
        <v>116</v>
      </c>
      <c r="I80" s="2">
        <f t="shared" si="2"/>
        <v>416.9</v>
      </c>
      <c r="J80" s="2">
        <v>17</v>
      </c>
    </row>
    <row r="81" spans="1:10" ht="12.75">
      <c r="A81" s="5">
        <v>62</v>
      </c>
      <c r="B81" s="4" t="s">
        <v>129</v>
      </c>
      <c r="C81" s="4" t="s">
        <v>125</v>
      </c>
      <c r="D81" s="4" t="s">
        <v>123</v>
      </c>
      <c r="E81" s="2">
        <v>203</v>
      </c>
      <c r="F81" s="2">
        <v>191.8</v>
      </c>
      <c r="G81" s="2"/>
      <c r="H81" s="2"/>
      <c r="I81" s="2">
        <f t="shared" si="2"/>
        <v>394.8</v>
      </c>
      <c r="J81" s="2">
        <v>18</v>
      </c>
    </row>
    <row r="82" spans="1:10" ht="12.75">
      <c r="A82" s="5">
        <v>63</v>
      </c>
      <c r="B82" s="4" t="s">
        <v>124</v>
      </c>
      <c r="C82" s="4" t="s">
        <v>125</v>
      </c>
      <c r="D82" s="4" t="s">
        <v>126</v>
      </c>
      <c r="E82" s="2">
        <v>192</v>
      </c>
      <c r="F82" s="2">
        <v>194.5</v>
      </c>
      <c r="G82" s="2"/>
      <c r="H82" s="2"/>
      <c r="I82" s="2">
        <f t="shared" si="2"/>
        <v>386.5</v>
      </c>
      <c r="J82" s="2">
        <v>19</v>
      </c>
    </row>
    <row r="83" spans="1:10" ht="12.75">
      <c r="A83" s="5">
        <v>64</v>
      </c>
      <c r="B83" s="4" t="s">
        <v>54</v>
      </c>
      <c r="C83" s="4" t="s">
        <v>25</v>
      </c>
      <c r="D83" s="4" t="s">
        <v>48</v>
      </c>
      <c r="E83" s="2">
        <v>210</v>
      </c>
      <c r="F83" s="2">
        <v>155.2</v>
      </c>
      <c r="G83" s="2"/>
      <c r="H83" s="2"/>
      <c r="I83" s="2">
        <f t="shared" si="2"/>
        <v>365.2</v>
      </c>
      <c r="J83" s="2">
        <v>20</v>
      </c>
    </row>
    <row r="84" spans="1:10" ht="12.75">
      <c r="A84" s="5">
        <v>65</v>
      </c>
      <c r="B84" s="4" t="s">
        <v>134</v>
      </c>
      <c r="C84" s="4" t="s">
        <v>125</v>
      </c>
      <c r="D84" s="4" t="s">
        <v>126</v>
      </c>
      <c r="E84" s="2">
        <v>176.6</v>
      </c>
      <c r="F84" s="2">
        <v>181.8</v>
      </c>
      <c r="G84" s="2"/>
      <c r="H84" s="2"/>
      <c r="I84" s="2">
        <f t="shared" si="2"/>
        <v>358.4</v>
      </c>
      <c r="J84" s="2">
        <v>21</v>
      </c>
    </row>
    <row r="85" spans="1:10" ht="12.75">
      <c r="A85" s="5">
        <v>66</v>
      </c>
      <c r="B85" s="4" t="s">
        <v>47</v>
      </c>
      <c r="C85" s="4" t="s">
        <v>25</v>
      </c>
      <c r="D85" s="4" t="s">
        <v>48</v>
      </c>
      <c r="E85" s="2">
        <v>191.2</v>
      </c>
      <c r="F85" s="2">
        <v>144.2</v>
      </c>
      <c r="G85" s="2"/>
      <c r="H85" s="2"/>
      <c r="I85" s="2">
        <f t="shared" si="2"/>
        <v>335.4</v>
      </c>
      <c r="J85" s="2">
        <v>22</v>
      </c>
    </row>
    <row r="86" spans="1:10" ht="12.75">
      <c r="A86" s="5">
        <v>67</v>
      </c>
      <c r="B86" s="4" t="s">
        <v>141</v>
      </c>
      <c r="C86" s="4" t="s">
        <v>125</v>
      </c>
      <c r="D86" s="4" t="s">
        <v>126</v>
      </c>
      <c r="E86" s="2">
        <v>139.5</v>
      </c>
      <c r="F86" s="2">
        <v>138.2</v>
      </c>
      <c r="G86" s="2"/>
      <c r="H86" s="2"/>
      <c r="I86" s="2">
        <f t="shared" si="2"/>
        <v>277.7</v>
      </c>
      <c r="J86" s="2">
        <v>23</v>
      </c>
    </row>
    <row r="87" spans="1:10" ht="12.75">
      <c r="A87" s="35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2.75">
      <c r="A88" s="35"/>
      <c r="B88" s="36" t="s">
        <v>165</v>
      </c>
      <c r="C88" s="36"/>
      <c r="D88" s="36"/>
      <c r="E88" s="36"/>
      <c r="F88" s="36"/>
      <c r="G88" s="36"/>
      <c r="H88" s="36"/>
      <c r="I88" s="36"/>
      <c r="J88" s="36"/>
    </row>
    <row r="90" ht="12.75">
      <c r="B90" t="s">
        <v>166</v>
      </c>
    </row>
  </sheetData>
  <mergeCells count="5">
    <mergeCell ref="A1:J1"/>
    <mergeCell ref="A13:A14"/>
    <mergeCell ref="E13:H13"/>
    <mergeCell ref="D13:D14"/>
    <mergeCell ref="B13:B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AK</cp:lastModifiedBy>
  <cp:lastPrinted>2009-01-07T09:33:31Z</cp:lastPrinted>
  <dcterms:created xsi:type="dcterms:W3CDTF">2008-01-03T12:54:45Z</dcterms:created>
  <dcterms:modified xsi:type="dcterms:W3CDTF">2009-01-07T20:05:37Z</dcterms:modified>
  <cp:category/>
  <cp:version/>
  <cp:contentType/>
  <cp:contentStatus/>
</cp:coreProperties>
</file>